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31" windowWidth="14460" windowHeight="12585" tabRatio="384" activeTab="0"/>
  </bookViews>
  <sheets>
    <sheet name="2° cycle T" sheetId="1" r:id="rId1"/>
  </sheets>
  <definedNames>
    <definedName name="_xlnm.Print_Area" localSheetId="0">'2° cycle T'!$A$1:$V$103</definedName>
  </definedNames>
  <calcPr fullCalcOnLoad="1"/>
</workbook>
</file>

<file path=xl/sharedStrings.xml><?xml version="1.0" encoding="utf-8"?>
<sst xmlns="http://schemas.openxmlformats.org/spreadsheetml/2006/main" count="89" uniqueCount="54">
  <si>
    <t>Total</t>
  </si>
  <si>
    <t>Heures</t>
  </si>
  <si>
    <t>ECTS</t>
  </si>
  <si>
    <t>Cours artistiques</t>
  </si>
  <si>
    <t>Prise de vues et traitement de l'image/Photographie</t>
  </si>
  <si>
    <t>Cours techniques</t>
  </si>
  <si>
    <t>Cours généraux</t>
  </si>
  <si>
    <t>Réalisation et production de la radio/Réalisation</t>
  </si>
  <si>
    <t>Interprétation/Interprétation et improvisation</t>
  </si>
  <si>
    <t>Interprétation/Orthophonie et phonétique</t>
  </si>
  <si>
    <t>Interprétation et mise en scène/Scénographie, décors et costumes</t>
  </si>
  <si>
    <t>Interprétation et mise en scène/Régie</t>
  </si>
  <si>
    <t>Formation corporelle/Travail du corps</t>
  </si>
  <si>
    <t>Evolution des formes artistiques/Musique appliquée aux arts du spectacle</t>
  </si>
  <si>
    <t>Evolution des formes artistiques/Littérature dramatique</t>
  </si>
  <si>
    <t>Sciences et sciences appliquées aux arts du spectacle/Philosophie</t>
  </si>
  <si>
    <t>Analyse appliquée aux arts du spectacle/Œuvres dramatiques</t>
  </si>
  <si>
    <t>Techniques de la réalisation et de la production théâtrale</t>
  </si>
  <si>
    <t>Interprétation et mise en scène/Formation corporelle et gestuelle</t>
  </si>
  <si>
    <t>Interprétation et mise en scène/Ecriture</t>
  </si>
  <si>
    <t>Formation vocale/Travail de la voix</t>
  </si>
  <si>
    <t>Interprétation et mise en scène/Interprétation et mise en scène</t>
  </si>
  <si>
    <t>Evolution des formes artistiques/Arts plastiques</t>
  </si>
  <si>
    <t>Evolution des formes artistiques/Cinéma</t>
  </si>
  <si>
    <t>Ecriture/Ecriture dramatique</t>
  </si>
  <si>
    <t>Intitulé de cours</t>
  </si>
  <si>
    <t>Différences</t>
  </si>
  <si>
    <t>Total des 3 années</t>
  </si>
  <si>
    <t>valorisation expérience professionnelle</t>
  </si>
  <si>
    <t>Total des 3 types de valorisations</t>
  </si>
  <si>
    <t>valorisation parcours étudiant</t>
  </si>
  <si>
    <t>BA 1</t>
  </si>
  <si>
    <t>BA 2</t>
  </si>
  <si>
    <t>BA 3</t>
  </si>
  <si>
    <t>indiquer intitulé de cours + année d'étude(ex: L1, L2, M2) et établissement scolaire (ex: université de Barcelone)</t>
  </si>
  <si>
    <t>Total par type val.</t>
  </si>
  <si>
    <t>MODE D'EMPLOI</t>
  </si>
  <si>
    <t>Pour ce faire vous disposez de 3 types de valorisation:</t>
  </si>
  <si>
    <t>valorisation expérience personnelle</t>
  </si>
  <si>
    <t>Interprétation et mise en scène/Interprétation et mise en scène ou Production ou Scénographie, décors et costumes (cours à choix)</t>
  </si>
  <si>
    <t xml:space="preserve">                         Grille comparative pour accéder au 2ème cycle -  master théâtre et techniques de communication- année académique 2013-2014</t>
  </si>
  <si>
    <t>indiquer employeur et période (ex: Théâtre Varia - Engagé en tant que assistant mise en scène de juin 2008 à septembre 2009)</t>
  </si>
  <si>
    <t>indiquer justification (ex: académie de musique - cours de diction de 2003 à 2005)</t>
  </si>
  <si>
    <t>Spécialité choisie (biffer mentions inutiles):</t>
  </si>
  <si>
    <t>Mise en scène - Scénographie, décors et costumes - Gestion de la Production - Ecriture</t>
  </si>
  <si>
    <t xml:space="preserve">Ce tableur doit être complété informatiquement et renvoyé uniquement par mail aux adresses claire.helson@insas.be et isabelle.estercq@insas.be </t>
  </si>
  <si>
    <t xml:space="preserve">Grille comparative à compléter par le candidat </t>
  </si>
  <si>
    <t>Nom et Prénom du candidats:</t>
  </si>
  <si>
    <t>Afin de valoriser les 180 crédits nécessaire à votre admission au 2ème cycle, vous devez, en regard de chaque intitulé de cours, indiquer ce que vous estimez être équivalent dans votre parcours.</t>
  </si>
  <si>
    <r>
      <t xml:space="preserve">à </t>
    </r>
    <r>
      <rPr>
        <b/>
        <sz val="14"/>
        <color indexed="10"/>
        <rFont val="Arial"/>
        <family val="2"/>
      </rPr>
      <t>valorisation parcours étudiant</t>
    </r>
  </si>
  <si>
    <r>
      <t xml:space="preserve">à </t>
    </r>
    <r>
      <rPr>
        <b/>
        <sz val="14"/>
        <color indexed="10"/>
        <rFont val="Arial"/>
        <family val="2"/>
      </rPr>
      <t>valorisation expérience professionnelle</t>
    </r>
  </si>
  <si>
    <r>
      <t xml:space="preserve">à </t>
    </r>
    <r>
      <rPr>
        <b/>
        <sz val="14"/>
        <color indexed="10"/>
        <rFont val="Arial"/>
        <family val="2"/>
      </rPr>
      <t>valorisation expérience personnelle</t>
    </r>
  </si>
  <si>
    <t>Pour chaque intitulé de cours vous disposez de 3 lignes d'encodage par type de valorisation et vous pouvez cumuler 2 ou 3 types de valorisation par intitulé de cours.</t>
  </si>
  <si>
    <t>Grille de cours du bachelier en Théâtre et techniques de communication à l'INSAS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</si>
</sst>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#,##0.0\ _€"/>
    <numFmt numFmtId="174" formatCode="[$-40C]dddd\ d\ mmmm\ yyyy"/>
  </numFmts>
  <fonts count="5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6666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8" tint="0.5999900102615356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 style="thin"/>
      <bottom style="medium"/>
    </border>
    <border>
      <left style="thin"/>
      <right style="mediumDashed">
        <color indexed="8"/>
      </right>
      <top style="medium"/>
      <bottom style="thick"/>
    </border>
    <border>
      <left style="mediumDashed">
        <color indexed="8"/>
      </left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Dashed"/>
      <top style="medium"/>
      <bottom style="thick"/>
    </border>
    <border>
      <left style="mediumDashed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 style="mediumDashed">
        <color indexed="8"/>
      </right>
      <top style="medium"/>
      <bottom style="thick"/>
    </border>
    <border>
      <left style="mediumDash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 style="medium"/>
      <bottom style="thick"/>
    </border>
    <border>
      <left style="thin"/>
      <right style="mediumDash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Dash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Dashed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medium"/>
      <bottom style="thin"/>
    </border>
    <border>
      <left style="mediumDashed">
        <color indexed="8"/>
      </left>
      <right style="thin">
        <color indexed="8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mediumDashed"/>
      <top style="medium"/>
      <bottom style="thin"/>
    </border>
    <border>
      <left style="thin"/>
      <right style="mediumDashed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ck"/>
      <right style="mediumDashed">
        <color indexed="8"/>
      </right>
      <top style="medium"/>
      <bottom>
        <color indexed="63"/>
      </bottom>
    </border>
    <border>
      <left style="thick"/>
      <right style="mediumDashed">
        <color indexed="8"/>
      </right>
      <top>
        <color indexed="63"/>
      </top>
      <bottom>
        <color indexed="63"/>
      </bottom>
    </border>
    <border>
      <left style="thick"/>
      <right style="mediumDashed">
        <color indexed="8"/>
      </right>
      <top>
        <color indexed="63"/>
      </top>
      <bottom style="medium"/>
    </border>
    <border>
      <left style="mediumDashed">
        <color indexed="8"/>
      </left>
      <right style="thin">
        <color indexed="8"/>
      </right>
      <top style="medium"/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Dashed">
        <color indexed="8"/>
      </right>
      <top style="medium"/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Dashed">
        <color indexed="8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Dash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center" textRotation="90"/>
    </xf>
    <xf numFmtId="1" fontId="4" fillId="36" borderId="19" xfId="0" applyNumberFormat="1" applyFont="1" applyFill="1" applyBorder="1" applyAlignment="1">
      <alignment horizontal="center" textRotation="90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textRotation="90"/>
    </xf>
    <xf numFmtId="0" fontId="11" fillId="36" borderId="26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37" borderId="29" xfId="0" applyFont="1" applyFill="1" applyBorder="1" applyAlignment="1">
      <alignment horizontal="center" vertical="center" textRotation="90"/>
    </xf>
    <xf numFmtId="0" fontId="11" fillId="37" borderId="30" xfId="0" applyFont="1" applyFill="1" applyBorder="1" applyAlignment="1">
      <alignment horizontal="center" vertical="center" textRotation="90"/>
    </xf>
    <xf numFmtId="0" fontId="11" fillId="10" borderId="31" xfId="0" applyFont="1" applyFill="1" applyBorder="1" applyAlignment="1">
      <alignment horizontal="center" vertical="center" textRotation="90"/>
    </xf>
    <xf numFmtId="0" fontId="11" fillId="10" borderId="32" xfId="0" applyFont="1" applyFill="1" applyBorder="1" applyAlignment="1">
      <alignment horizontal="center" vertical="center" textRotation="90"/>
    </xf>
    <xf numFmtId="0" fontId="0" fillId="10" borderId="33" xfId="0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 textRotation="90"/>
    </xf>
    <xf numFmtId="0" fontId="11" fillId="11" borderId="32" xfId="0" applyFont="1" applyFill="1" applyBorder="1" applyAlignment="1">
      <alignment horizontal="center" vertical="center" textRotation="90"/>
    </xf>
    <xf numFmtId="0" fontId="0" fillId="11" borderId="40" xfId="0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 textRotation="90"/>
    </xf>
    <xf numFmtId="0" fontId="11" fillId="12" borderId="32" xfId="0" applyFont="1" applyFill="1" applyBorder="1" applyAlignment="1">
      <alignment horizontal="center" vertical="center" textRotation="90"/>
    </xf>
    <xf numFmtId="0" fontId="0" fillId="12" borderId="41" xfId="0" applyFill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40" borderId="42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37" xfId="0" applyFont="1" applyFill="1" applyBorder="1" applyAlignment="1">
      <alignment horizontal="center" vertical="center" wrapText="1"/>
    </xf>
    <xf numFmtId="0" fontId="1" fillId="40" borderId="43" xfId="0" applyFont="1" applyFill="1" applyBorder="1" applyAlignment="1">
      <alignment horizontal="center" vertical="center" wrapText="1"/>
    </xf>
    <xf numFmtId="0" fontId="1" fillId="12" borderId="38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 wrapText="1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" fillId="36" borderId="47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/>
    </xf>
    <xf numFmtId="0" fontId="1" fillId="37" borderId="50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/>
    </xf>
    <xf numFmtId="0" fontId="1" fillId="36" borderId="56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36" borderId="66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 vertical="center" textRotation="45" wrapText="1"/>
    </xf>
    <xf numFmtId="0" fontId="2" fillId="36" borderId="71" xfId="0" applyFont="1" applyFill="1" applyBorder="1" applyAlignment="1">
      <alignment horizontal="center" vertical="center" textRotation="45" wrapText="1"/>
    </xf>
    <xf numFmtId="0" fontId="5" fillId="37" borderId="72" xfId="0" applyFont="1" applyFill="1" applyBorder="1" applyAlignment="1">
      <alignment horizontal="center" vertical="center" textRotation="45"/>
    </xf>
    <xf numFmtId="0" fontId="5" fillId="37" borderId="73" xfId="0" applyFont="1" applyFill="1" applyBorder="1" applyAlignment="1">
      <alignment horizontal="center" vertical="center" textRotation="45"/>
    </xf>
    <xf numFmtId="0" fontId="10" fillId="36" borderId="74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top" wrapText="1"/>
    </xf>
    <xf numFmtId="0" fontId="0" fillId="36" borderId="79" xfId="0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36" borderId="82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" fillId="36" borderId="85" xfId="0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36" borderId="79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1" fillId="0" borderId="88" xfId="0" applyFont="1" applyBorder="1" applyAlignment="1" applyProtection="1">
      <alignment horizontal="center" vertical="center" wrapText="1"/>
      <protection/>
    </xf>
    <xf numFmtId="0" fontId="51" fillId="0" borderId="89" xfId="0" applyFont="1" applyBorder="1" applyAlignment="1" applyProtection="1">
      <alignment horizontal="center" vertical="center" wrapText="1"/>
      <protection/>
    </xf>
    <xf numFmtId="0" fontId="51" fillId="0" borderId="90" xfId="0" applyFont="1" applyBorder="1" applyAlignment="1" applyProtection="1">
      <alignment horizontal="center" vertical="center" wrapText="1"/>
      <protection/>
    </xf>
    <xf numFmtId="0" fontId="52" fillId="0" borderId="91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92" xfId="0" applyFont="1" applyBorder="1" applyAlignment="1" applyProtection="1">
      <alignment horizontal="center" vertical="center"/>
      <protection/>
    </xf>
    <xf numFmtId="0" fontId="52" fillId="0" borderId="9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92" xfId="0" applyFont="1" applyBorder="1" applyAlignment="1" applyProtection="1">
      <alignment vertical="center"/>
      <protection/>
    </xf>
    <xf numFmtId="0" fontId="53" fillId="10" borderId="91" xfId="0" applyFont="1" applyFill="1" applyBorder="1" applyAlignment="1" applyProtection="1">
      <alignment vertical="center"/>
      <protection/>
    </xf>
    <xf numFmtId="0" fontId="53" fillId="10" borderId="0" xfId="0" applyFont="1" applyFill="1" applyBorder="1" applyAlignment="1" applyProtection="1">
      <alignment vertical="center"/>
      <protection/>
    </xf>
    <xf numFmtId="0" fontId="53" fillId="10" borderId="92" xfId="0" applyFont="1" applyFill="1" applyBorder="1" applyAlignment="1" applyProtection="1">
      <alignment vertical="center"/>
      <protection/>
    </xf>
    <xf numFmtId="0" fontId="53" fillId="11" borderId="91" xfId="0" applyFont="1" applyFill="1" applyBorder="1" applyAlignment="1" applyProtection="1">
      <alignment vertical="center"/>
      <protection/>
    </xf>
    <xf numFmtId="0" fontId="53" fillId="11" borderId="0" xfId="0" applyFont="1" applyFill="1" applyBorder="1" applyAlignment="1" applyProtection="1">
      <alignment vertical="center"/>
      <protection/>
    </xf>
    <xf numFmtId="0" fontId="53" fillId="11" borderId="92" xfId="0" applyFont="1" applyFill="1" applyBorder="1" applyAlignment="1" applyProtection="1">
      <alignment vertical="center"/>
      <protection/>
    </xf>
    <xf numFmtId="0" fontId="53" fillId="12" borderId="91" xfId="0" applyFont="1" applyFill="1" applyBorder="1" applyAlignment="1" applyProtection="1">
      <alignment vertical="center"/>
      <protection/>
    </xf>
    <xf numFmtId="0" fontId="53" fillId="12" borderId="0" xfId="0" applyFont="1" applyFill="1" applyBorder="1" applyAlignment="1" applyProtection="1">
      <alignment vertical="center"/>
      <protection/>
    </xf>
    <xf numFmtId="0" fontId="53" fillId="12" borderId="92" xfId="0" applyFont="1" applyFill="1" applyBorder="1" applyAlignment="1" applyProtection="1">
      <alignment vertical="center"/>
      <protection/>
    </xf>
    <xf numFmtId="0" fontId="52" fillId="0" borderId="93" xfId="0" applyFont="1" applyBorder="1" applyAlignment="1" applyProtection="1">
      <alignment vertical="center"/>
      <protection/>
    </xf>
    <xf numFmtId="0" fontId="52" fillId="0" borderId="94" xfId="0" applyFont="1" applyBorder="1" applyAlignment="1" applyProtection="1">
      <alignment vertical="center"/>
      <protection/>
    </xf>
    <xf numFmtId="0" fontId="52" fillId="0" borderId="9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wrapText="1"/>
    </xf>
    <xf numFmtId="0" fontId="1" fillId="10" borderId="96" xfId="0" applyFont="1" applyFill="1" applyBorder="1" applyAlignment="1">
      <alignment horizontal="center" vertical="center"/>
    </xf>
    <xf numFmtId="0" fontId="1" fillId="10" borderId="97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0" fillId="11" borderId="96" xfId="0" applyFill="1" applyBorder="1" applyAlignment="1">
      <alignment horizontal="center" vertical="center"/>
    </xf>
    <xf numFmtId="0" fontId="0" fillId="11" borderId="97" xfId="0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/>
    </xf>
    <xf numFmtId="0" fontId="13" fillId="0" borderId="99" xfId="0" applyFont="1" applyBorder="1" applyAlignment="1" applyProtection="1">
      <alignment horizontal="left" wrapText="1"/>
      <protection/>
    </xf>
    <xf numFmtId="0" fontId="9" fillId="0" borderId="99" xfId="0" applyFont="1" applyBorder="1" applyAlignment="1" applyProtection="1">
      <alignment horizontal="left" vertical="center" wrapText="1"/>
      <protection/>
    </xf>
    <xf numFmtId="0" fontId="9" fillId="0" borderId="100" xfId="0" applyFont="1" applyBorder="1" applyAlignment="1" applyProtection="1">
      <alignment horizontal="left" vertical="center" wrapText="1"/>
      <protection/>
    </xf>
    <xf numFmtId="0" fontId="9" fillId="0" borderId="101" xfId="0" applyFont="1" applyBorder="1" applyAlignment="1" applyProtection="1">
      <alignment horizontal="left" vertical="center" wrapText="1"/>
      <protection/>
    </xf>
    <xf numFmtId="0" fontId="51" fillId="0" borderId="102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9" fillId="0" borderId="99" xfId="0" applyFont="1" applyBorder="1" applyAlignment="1" applyProtection="1">
      <alignment horizontal="left"/>
      <protection/>
    </xf>
    <xf numFmtId="0" fontId="51" fillId="0" borderId="41" xfId="0" applyFont="1" applyBorder="1" applyAlignment="1">
      <alignment vertical="center" wrapText="1"/>
    </xf>
    <xf numFmtId="0" fontId="0" fillId="10" borderId="103" xfId="0" applyFill="1" applyBorder="1" applyAlignment="1" applyProtection="1">
      <alignment horizontal="center" vertical="center"/>
      <protection locked="0"/>
    </xf>
    <xf numFmtId="0" fontId="0" fillId="10" borderId="104" xfId="0" applyFill="1" applyBorder="1" applyAlignment="1" applyProtection="1">
      <alignment horizontal="center" vertical="center"/>
      <protection locked="0"/>
    </xf>
    <xf numFmtId="0" fontId="0" fillId="10" borderId="59" xfId="0" applyFill="1" applyBorder="1" applyAlignment="1" applyProtection="1">
      <alignment horizontal="center" vertical="center" wrapText="1"/>
      <protection locked="0"/>
    </xf>
    <xf numFmtId="0" fontId="0" fillId="11" borderId="103" xfId="0" applyFill="1" applyBorder="1" applyAlignment="1" applyProtection="1">
      <alignment horizontal="center" vertical="center" wrapText="1"/>
      <protection locked="0"/>
    </xf>
    <xf numFmtId="0" fontId="0" fillId="11" borderId="104" xfId="0" applyFill="1" applyBorder="1" applyAlignment="1" applyProtection="1">
      <alignment horizontal="center" vertical="center" wrapText="1"/>
      <protection locked="0"/>
    </xf>
    <xf numFmtId="0" fontId="0" fillId="11" borderId="59" xfId="0" applyFill="1" applyBorder="1" applyAlignment="1" applyProtection="1">
      <alignment horizontal="center" vertical="center" wrapText="1"/>
      <protection locked="0"/>
    </xf>
    <xf numFmtId="0" fontId="0" fillId="12" borderId="103" xfId="0" applyFill="1" applyBorder="1" applyAlignment="1" applyProtection="1">
      <alignment horizontal="center" vertical="center" wrapText="1"/>
      <protection locked="0"/>
    </xf>
    <xf numFmtId="0" fontId="0" fillId="12" borderId="104" xfId="0" applyFill="1" applyBorder="1" applyAlignment="1" applyProtection="1">
      <alignment horizontal="center" vertical="center" wrapText="1"/>
      <protection locked="0"/>
    </xf>
    <xf numFmtId="0" fontId="0" fillId="12" borderId="105" xfId="0" applyFill="1" applyBorder="1" applyAlignment="1" applyProtection="1">
      <alignment horizontal="center" vertical="center" wrapText="1"/>
      <protection locked="0"/>
    </xf>
    <xf numFmtId="0" fontId="0" fillId="10" borderId="106" xfId="0" applyFill="1" applyBorder="1" applyAlignment="1" applyProtection="1">
      <alignment horizontal="center" vertical="center"/>
      <protection locked="0"/>
    </xf>
    <xf numFmtId="0" fontId="0" fillId="10" borderId="107" xfId="0" applyFill="1" applyBorder="1" applyAlignment="1" applyProtection="1">
      <alignment horizontal="center" vertical="center"/>
      <protection locked="0"/>
    </xf>
    <xf numFmtId="0" fontId="0" fillId="10" borderId="60" xfId="0" applyFill="1" applyBorder="1" applyAlignment="1" applyProtection="1">
      <alignment horizontal="center" vertical="center" wrapText="1"/>
      <protection locked="0"/>
    </xf>
    <xf numFmtId="0" fontId="0" fillId="11" borderId="106" xfId="0" applyFill="1" applyBorder="1" applyAlignment="1" applyProtection="1">
      <alignment horizontal="center" vertical="center" wrapText="1"/>
      <protection locked="0"/>
    </xf>
    <xf numFmtId="0" fontId="0" fillId="11" borderId="107" xfId="0" applyFill="1" applyBorder="1" applyAlignment="1" applyProtection="1">
      <alignment horizontal="center" vertical="center" wrapText="1"/>
      <protection locked="0"/>
    </xf>
    <xf numFmtId="0" fontId="0" fillId="11" borderId="60" xfId="0" applyFill="1" applyBorder="1" applyAlignment="1" applyProtection="1">
      <alignment horizontal="center" vertical="center" wrapText="1"/>
      <protection locked="0"/>
    </xf>
    <xf numFmtId="0" fontId="0" fillId="12" borderId="106" xfId="0" applyFill="1" applyBorder="1" applyAlignment="1" applyProtection="1">
      <alignment horizontal="center" vertical="center" wrapText="1"/>
      <protection locked="0"/>
    </xf>
    <xf numFmtId="0" fontId="0" fillId="12" borderId="107" xfId="0" applyFill="1" applyBorder="1" applyAlignment="1" applyProtection="1">
      <alignment horizontal="center" vertical="center" wrapText="1"/>
      <protection locked="0"/>
    </xf>
    <xf numFmtId="0" fontId="0" fillId="12" borderId="108" xfId="0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9" fillId="0" borderId="109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tabSelected="1" zoomScalePageLayoutView="0" workbookViewId="0" topLeftCell="A1">
      <selection activeCell="Q14" sqref="Q14:V16"/>
    </sheetView>
  </sheetViews>
  <sheetFormatPr defaultColWidth="11.421875" defaultRowHeight="19.5" customHeight="1"/>
  <cols>
    <col min="1" max="1" width="44.00390625" style="7" customWidth="1"/>
    <col min="2" max="3" width="5.140625" style="1" customWidth="1"/>
    <col min="4" max="4" width="5.140625" style="3" customWidth="1"/>
    <col min="5" max="5" width="5.140625" style="1" customWidth="1"/>
    <col min="6" max="6" width="5.140625" style="3" customWidth="1"/>
    <col min="7" max="7" width="5.140625" style="1" customWidth="1"/>
    <col min="8" max="8" width="5.140625" style="3" customWidth="1"/>
    <col min="9" max="9" width="5.140625" style="0" customWidth="1"/>
    <col min="10" max="11" width="4.7109375" style="0" customWidth="1"/>
    <col min="12" max="12" width="6.28125" style="0" customWidth="1"/>
    <col min="13" max="13" width="5.140625" style="0" customWidth="1"/>
    <col min="14" max="15" width="4.7109375" style="0" customWidth="1"/>
    <col min="16" max="16" width="72.28125" style="0" customWidth="1"/>
    <col min="17" max="18" width="4.7109375" style="0" customWidth="1"/>
    <col min="19" max="19" width="72.28125" style="0" customWidth="1"/>
    <col min="20" max="21" width="4.7109375" style="0" customWidth="1"/>
    <col min="22" max="22" width="72.28125" style="0" customWidth="1"/>
  </cols>
  <sheetData>
    <row r="1" spans="1:22" ht="42.75" customHeight="1" thickBot="1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44.25" customHeight="1" thickTop="1">
      <c r="A2" s="134" t="s">
        <v>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2" ht="22.5" customHeight="1">
      <c r="A3" s="137" t="s">
        <v>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</row>
    <row r="4" spans="1:22" ht="22.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9.25" customHeight="1">
      <c r="A5" s="140" t="s">
        <v>48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</row>
    <row r="6" spans="1:22" ht="29.25" customHeight="1">
      <c r="A6" s="140" t="s">
        <v>37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7" ht="29.25" customHeight="1">
      <c r="A7" s="143" t="s">
        <v>49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/>
      <c r="W7" s="4"/>
      <c r="X7" s="4"/>
      <c r="Y7" s="4"/>
      <c r="Z7" s="4"/>
      <c r="AA7" s="4"/>
    </row>
    <row r="8" spans="1:27" ht="29.25" customHeight="1">
      <c r="A8" s="146" t="s">
        <v>50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8"/>
      <c r="W8" s="4"/>
      <c r="X8" s="4"/>
      <c r="Y8" s="4"/>
      <c r="Z8" s="4"/>
      <c r="AA8" s="4"/>
    </row>
    <row r="9" spans="1:27" ht="29.25" customHeight="1">
      <c r="A9" s="149" t="s">
        <v>51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  <c r="W9" s="4"/>
      <c r="X9" s="4"/>
      <c r="Y9" s="4"/>
      <c r="Z9" s="4"/>
      <c r="AA9" s="4"/>
    </row>
    <row r="10" spans="1:22" ht="29.25" customHeight="1">
      <c r="A10" s="140" t="s">
        <v>52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</row>
    <row r="11" spans="1:22" ht="17.25" customHeight="1" thickBo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4"/>
    </row>
    <row r="12" spans="1:22" ht="33.75" customHeight="1" thickTop="1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 t="s">
        <v>46</v>
      </c>
      <c r="O12" s="155"/>
      <c r="P12" s="155"/>
      <c r="Q12" s="172"/>
      <c r="R12" s="172"/>
      <c r="S12" s="172"/>
      <c r="T12" s="172"/>
      <c r="U12" s="172"/>
      <c r="V12" s="174"/>
    </row>
    <row r="13" spans="1:22" ht="23.25" customHeight="1">
      <c r="A13" s="158"/>
      <c r="B13" s="158"/>
      <c r="C13" s="158"/>
      <c r="D13" s="158"/>
      <c r="E13" s="158"/>
      <c r="F13" s="158"/>
      <c r="G13" s="158"/>
      <c r="H13" s="6"/>
      <c r="I13" s="6"/>
      <c r="J13" s="6"/>
      <c r="K13" s="6"/>
      <c r="L13" s="6"/>
      <c r="M13" s="6"/>
      <c r="N13" s="167" t="s">
        <v>43</v>
      </c>
      <c r="O13" s="156"/>
      <c r="P13" s="156"/>
      <c r="Q13" s="132" t="s">
        <v>44</v>
      </c>
      <c r="R13" s="132"/>
      <c r="S13" s="132"/>
      <c r="T13" s="132"/>
      <c r="U13" s="132"/>
      <c r="V13" s="196"/>
    </row>
    <row r="14" spans="1:22" ht="17.25" customHeight="1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8" t="s">
        <v>47</v>
      </c>
      <c r="O14" s="157"/>
      <c r="P14" s="157"/>
      <c r="Q14" s="133"/>
      <c r="R14" s="133"/>
      <c r="S14" s="133"/>
      <c r="T14" s="133"/>
      <c r="U14" s="133"/>
      <c r="V14" s="193"/>
    </row>
    <row r="15" spans="1:22" ht="17.25" customHeight="1" thickBot="1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8"/>
      <c r="O15" s="157"/>
      <c r="P15" s="157"/>
      <c r="Q15" s="133"/>
      <c r="R15" s="133"/>
      <c r="S15" s="133"/>
      <c r="T15" s="133"/>
      <c r="U15" s="133"/>
      <c r="V15" s="193"/>
    </row>
    <row r="16" spans="1:22" ht="17.25" customHeight="1" thickBot="1" thickTop="1">
      <c r="A16" s="110" t="s">
        <v>53</v>
      </c>
      <c r="B16" s="111"/>
      <c r="C16" s="111"/>
      <c r="D16" s="111"/>
      <c r="E16" s="111"/>
      <c r="F16" s="111"/>
      <c r="G16" s="111"/>
      <c r="H16" s="111"/>
      <c r="I16" s="112"/>
      <c r="J16" s="108" t="s">
        <v>26</v>
      </c>
      <c r="K16" s="108"/>
      <c r="L16" s="76"/>
      <c r="M16" s="77"/>
      <c r="N16" s="169"/>
      <c r="O16" s="170"/>
      <c r="P16" s="170"/>
      <c r="Q16" s="194"/>
      <c r="R16" s="194"/>
      <c r="S16" s="194"/>
      <c r="T16" s="194"/>
      <c r="U16" s="194"/>
      <c r="V16" s="195"/>
    </row>
    <row r="17" spans="1:22" ht="37.5" customHeight="1" thickBot="1">
      <c r="A17" s="113" t="s">
        <v>25</v>
      </c>
      <c r="B17" s="106" t="s">
        <v>31</v>
      </c>
      <c r="C17" s="107"/>
      <c r="D17" s="106" t="s">
        <v>32</v>
      </c>
      <c r="E17" s="107"/>
      <c r="F17" s="106" t="s">
        <v>33</v>
      </c>
      <c r="G17" s="107"/>
      <c r="H17" s="102" t="s">
        <v>27</v>
      </c>
      <c r="I17" s="103"/>
      <c r="J17" s="109"/>
      <c r="K17" s="109"/>
      <c r="L17" s="104" t="s">
        <v>29</v>
      </c>
      <c r="M17" s="105"/>
      <c r="N17" s="159"/>
      <c r="O17" s="160"/>
      <c r="P17" s="161" t="s">
        <v>30</v>
      </c>
      <c r="Q17" s="162"/>
      <c r="R17" s="163"/>
      <c r="S17" s="164" t="s">
        <v>28</v>
      </c>
      <c r="T17" s="165"/>
      <c r="U17" s="166"/>
      <c r="V17" s="63" t="s">
        <v>38</v>
      </c>
    </row>
    <row r="18" spans="1:22" ht="28.5" customHeight="1" thickBot="1">
      <c r="A18" s="114"/>
      <c r="B18" s="25" t="s">
        <v>1</v>
      </c>
      <c r="C18" s="26" t="s">
        <v>2</v>
      </c>
      <c r="D18" s="25" t="s">
        <v>1</v>
      </c>
      <c r="E18" s="26" t="s">
        <v>2</v>
      </c>
      <c r="F18" s="25" t="s">
        <v>1</v>
      </c>
      <c r="G18" s="26" t="s">
        <v>2</v>
      </c>
      <c r="H18" s="32" t="s">
        <v>1</v>
      </c>
      <c r="I18" s="33" t="s">
        <v>2</v>
      </c>
      <c r="J18" s="37" t="s">
        <v>1</v>
      </c>
      <c r="K18" s="38" t="s">
        <v>2</v>
      </c>
      <c r="L18" s="21" t="s">
        <v>1</v>
      </c>
      <c r="M18" s="36" t="s">
        <v>2</v>
      </c>
      <c r="N18" s="39" t="s">
        <v>1</v>
      </c>
      <c r="O18" s="40" t="s">
        <v>2</v>
      </c>
      <c r="P18" s="41" t="s">
        <v>34</v>
      </c>
      <c r="Q18" s="51" t="s">
        <v>1</v>
      </c>
      <c r="R18" s="52" t="s">
        <v>2</v>
      </c>
      <c r="S18" s="53" t="s">
        <v>41</v>
      </c>
      <c r="T18" s="64" t="s">
        <v>1</v>
      </c>
      <c r="U18" s="65" t="s">
        <v>2</v>
      </c>
      <c r="V18" s="66" t="s">
        <v>42</v>
      </c>
    </row>
    <row r="19" spans="1:22" ht="17.25" customHeight="1" thickBot="1">
      <c r="A19" s="14" t="s">
        <v>3</v>
      </c>
      <c r="B19" s="11"/>
      <c r="C19" s="11"/>
      <c r="D19" s="11"/>
      <c r="E19" s="11"/>
      <c r="F19" s="11"/>
      <c r="G19" s="11"/>
      <c r="H19" s="11"/>
      <c r="I19" s="15"/>
      <c r="J19" s="11"/>
      <c r="K19" s="11"/>
      <c r="L19" s="14"/>
      <c r="M19" s="11"/>
      <c r="N19" s="11"/>
      <c r="O19" s="11"/>
      <c r="P19" s="11"/>
      <c r="Q19" s="11"/>
      <c r="R19" s="11"/>
      <c r="S19" s="11"/>
      <c r="T19" s="11"/>
      <c r="U19" s="11"/>
      <c r="V19" s="15"/>
    </row>
    <row r="20" spans="1:22" ht="17.25" customHeight="1">
      <c r="A20" s="118" t="s">
        <v>4</v>
      </c>
      <c r="B20" s="121"/>
      <c r="C20" s="124"/>
      <c r="D20" s="121">
        <v>30</v>
      </c>
      <c r="E20" s="124">
        <v>2</v>
      </c>
      <c r="F20" s="121">
        <v>30</v>
      </c>
      <c r="G20" s="124">
        <v>2</v>
      </c>
      <c r="H20" s="87">
        <f>SUM(B20+D20+F20)</f>
        <v>60</v>
      </c>
      <c r="I20" s="78">
        <f>SUM(C20+E20+G20)</f>
        <v>4</v>
      </c>
      <c r="J20" s="81">
        <f>SUM(H20-L20)</f>
        <v>60</v>
      </c>
      <c r="K20" s="84">
        <f>SUM(I20-M20)</f>
        <v>4</v>
      </c>
      <c r="L20" s="92">
        <f>SUM(N23+Q23+T23)</f>
        <v>0</v>
      </c>
      <c r="M20" s="94">
        <f>SUM(O23+R23+U23)</f>
        <v>0</v>
      </c>
      <c r="N20" s="175"/>
      <c r="O20" s="176"/>
      <c r="P20" s="177"/>
      <c r="Q20" s="178"/>
      <c r="R20" s="179"/>
      <c r="S20" s="180"/>
      <c r="T20" s="181"/>
      <c r="U20" s="182"/>
      <c r="V20" s="183"/>
    </row>
    <row r="21" spans="1:22" ht="23.25" customHeight="1">
      <c r="A21" s="119"/>
      <c r="B21" s="122"/>
      <c r="C21" s="125"/>
      <c r="D21" s="122"/>
      <c r="E21" s="125"/>
      <c r="F21" s="122"/>
      <c r="G21" s="125"/>
      <c r="H21" s="88"/>
      <c r="I21" s="79"/>
      <c r="J21" s="82"/>
      <c r="K21" s="85"/>
      <c r="L21" s="93"/>
      <c r="M21" s="95"/>
      <c r="N21" s="184"/>
      <c r="O21" s="185"/>
      <c r="P21" s="186"/>
      <c r="Q21" s="187"/>
      <c r="R21" s="188"/>
      <c r="S21" s="189"/>
      <c r="T21" s="190"/>
      <c r="U21" s="191"/>
      <c r="V21" s="192"/>
    </row>
    <row r="22" spans="1:22" ht="17.25" customHeight="1">
      <c r="A22" s="119"/>
      <c r="B22" s="122"/>
      <c r="C22" s="125"/>
      <c r="D22" s="122"/>
      <c r="E22" s="125"/>
      <c r="F22" s="122"/>
      <c r="G22" s="125"/>
      <c r="H22" s="88"/>
      <c r="I22" s="79"/>
      <c r="J22" s="82"/>
      <c r="K22" s="85"/>
      <c r="L22" s="93"/>
      <c r="M22" s="95"/>
      <c r="N22" s="184"/>
      <c r="O22" s="185"/>
      <c r="P22" s="186"/>
      <c r="Q22" s="187"/>
      <c r="R22" s="188"/>
      <c r="S22" s="189"/>
      <c r="T22" s="190"/>
      <c r="U22" s="191"/>
      <c r="V22" s="192"/>
    </row>
    <row r="23" spans="1:22" ht="27" customHeight="1" thickBot="1">
      <c r="A23" s="120"/>
      <c r="B23" s="123"/>
      <c r="C23" s="126"/>
      <c r="D23" s="123"/>
      <c r="E23" s="126"/>
      <c r="F23" s="123"/>
      <c r="G23" s="126"/>
      <c r="H23" s="89"/>
      <c r="I23" s="80"/>
      <c r="J23" s="83"/>
      <c r="K23" s="86"/>
      <c r="L23" s="96" t="s">
        <v>35</v>
      </c>
      <c r="M23" s="116"/>
      <c r="N23" s="42">
        <f>SUM(N20:N22)</f>
        <v>0</v>
      </c>
      <c r="O23" s="43">
        <f>SUM(O20:O22)</f>
        <v>0</v>
      </c>
      <c r="P23" s="44"/>
      <c r="Q23" s="54">
        <f>SUM(Q20:Q22)</f>
        <v>0</v>
      </c>
      <c r="R23" s="55">
        <f>SUM(R20:R22)</f>
        <v>0</v>
      </c>
      <c r="S23" s="56"/>
      <c r="T23" s="67">
        <f>SUM(T20:T22)</f>
        <v>0</v>
      </c>
      <c r="U23" s="68">
        <f>SUM(U20:U22)</f>
        <v>0</v>
      </c>
      <c r="V23" s="69"/>
    </row>
    <row r="24" spans="1:22" ht="17.25" customHeight="1">
      <c r="A24" s="127" t="s">
        <v>7</v>
      </c>
      <c r="B24" s="121"/>
      <c r="C24" s="124"/>
      <c r="D24" s="121">
        <v>120</v>
      </c>
      <c r="E24" s="124">
        <v>6</v>
      </c>
      <c r="F24" s="121"/>
      <c r="G24" s="124"/>
      <c r="H24" s="87">
        <f>SUM(B24+D24+F24)</f>
        <v>120</v>
      </c>
      <c r="I24" s="78">
        <f>SUM(C24+E24+G24)</f>
        <v>6</v>
      </c>
      <c r="J24" s="81">
        <f>SUM(H24-L24)</f>
        <v>120</v>
      </c>
      <c r="K24" s="84">
        <f>SUM(I24-M24)</f>
        <v>6</v>
      </c>
      <c r="L24" s="92">
        <f>SUM(N27+Q27+T27)</f>
        <v>0</v>
      </c>
      <c r="M24" s="94">
        <f>SUM(O27+R27+U27)</f>
        <v>0</v>
      </c>
      <c r="N24" s="175"/>
      <c r="O24" s="176"/>
      <c r="P24" s="177"/>
      <c r="Q24" s="178"/>
      <c r="R24" s="179"/>
      <c r="S24" s="180"/>
      <c r="T24" s="181"/>
      <c r="U24" s="182"/>
      <c r="V24" s="183"/>
    </row>
    <row r="25" spans="1:22" s="8" customFormat="1" ht="23.25" customHeight="1">
      <c r="A25" s="119"/>
      <c r="B25" s="122"/>
      <c r="C25" s="125"/>
      <c r="D25" s="122"/>
      <c r="E25" s="125"/>
      <c r="F25" s="122"/>
      <c r="G25" s="125"/>
      <c r="H25" s="88"/>
      <c r="I25" s="79"/>
      <c r="J25" s="82"/>
      <c r="K25" s="85"/>
      <c r="L25" s="93"/>
      <c r="M25" s="95"/>
      <c r="N25" s="184"/>
      <c r="O25" s="185"/>
      <c r="P25" s="186"/>
      <c r="Q25" s="187"/>
      <c r="R25" s="188"/>
      <c r="S25" s="189"/>
      <c r="T25" s="190"/>
      <c r="U25" s="191"/>
      <c r="V25" s="192"/>
    </row>
    <row r="26" spans="1:22" ht="17.25" customHeight="1">
      <c r="A26" s="119"/>
      <c r="B26" s="122"/>
      <c r="C26" s="125"/>
      <c r="D26" s="122"/>
      <c r="E26" s="125"/>
      <c r="F26" s="122"/>
      <c r="G26" s="125"/>
      <c r="H26" s="88"/>
      <c r="I26" s="79"/>
      <c r="J26" s="82"/>
      <c r="K26" s="85"/>
      <c r="L26" s="93"/>
      <c r="M26" s="95"/>
      <c r="N26" s="184"/>
      <c r="O26" s="185"/>
      <c r="P26" s="186"/>
      <c r="Q26" s="187"/>
      <c r="R26" s="188"/>
      <c r="S26" s="189"/>
      <c r="T26" s="190"/>
      <c r="U26" s="191"/>
      <c r="V26" s="192"/>
    </row>
    <row r="27" spans="1:22" ht="27" customHeight="1" thickBot="1">
      <c r="A27" s="120"/>
      <c r="B27" s="123"/>
      <c r="C27" s="126"/>
      <c r="D27" s="123"/>
      <c r="E27" s="126"/>
      <c r="F27" s="123"/>
      <c r="G27" s="126"/>
      <c r="H27" s="98"/>
      <c r="I27" s="99"/>
      <c r="J27" s="100"/>
      <c r="K27" s="101"/>
      <c r="L27" s="90" t="s">
        <v>35</v>
      </c>
      <c r="M27" s="115"/>
      <c r="N27" s="45">
        <f>SUM(N24:N26)</f>
        <v>0</v>
      </c>
      <c r="O27" s="46">
        <f>SUM(O24:O26)</f>
        <v>0</v>
      </c>
      <c r="P27" s="47"/>
      <c r="Q27" s="57">
        <f>SUM(Q24:Q26)</f>
        <v>0</v>
      </c>
      <c r="R27" s="58">
        <f>SUM(R24:R26)</f>
        <v>0</v>
      </c>
      <c r="S27" s="59"/>
      <c r="T27" s="70">
        <f>SUM(T24:T26)</f>
        <v>0</v>
      </c>
      <c r="U27" s="71">
        <f>SUM(U24:U26)</f>
        <v>0</v>
      </c>
      <c r="V27" s="72"/>
    </row>
    <row r="28" spans="1:22" ht="17.25" customHeight="1">
      <c r="A28" s="127" t="s">
        <v>8</v>
      </c>
      <c r="B28" s="121">
        <v>75</v>
      </c>
      <c r="C28" s="124">
        <v>4</v>
      </c>
      <c r="D28" s="121"/>
      <c r="E28" s="124"/>
      <c r="F28" s="121"/>
      <c r="G28" s="124"/>
      <c r="H28" s="87">
        <f>SUM(B28+D28+F28)</f>
        <v>75</v>
      </c>
      <c r="I28" s="78">
        <f>SUM(C28+E28+G28)</f>
        <v>4</v>
      </c>
      <c r="J28" s="81">
        <f>SUM(H28-L28)</f>
        <v>75</v>
      </c>
      <c r="K28" s="84">
        <f>SUM(I28-M28)</f>
        <v>4</v>
      </c>
      <c r="L28" s="92">
        <f>SUM(N31+Q31+T31)</f>
        <v>0</v>
      </c>
      <c r="M28" s="94">
        <f>SUM(O31+R31+U31)</f>
        <v>0</v>
      </c>
      <c r="N28" s="175"/>
      <c r="O28" s="176"/>
      <c r="P28" s="177"/>
      <c r="Q28" s="178"/>
      <c r="R28" s="179"/>
      <c r="S28" s="180"/>
      <c r="T28" s="181"/>
      <c r="U28" s="182"/>
      <c r="V28" s="183"/>
    </row>
    <row r="29" spans="1:22" s="8" customFormat="1" ht="23.25" customHeight="1">
      <c r="A29" s="119"/>
      <c r="B29" s="128"/>
      <c r="C29" s="130"/>
      <c r="D29" s="122"/>
      <c r="E29" s="125"/>
      <c r="F29" s="122"/>
      <c r="G29" s="125"/>
      <c r="H29" s="88"/>
      <c r="I29" s="79"/>
      <c r="J29" s="82"/>
      <c r="K29" s="85"/>
      <c r="L29" s="93"/>
      <c r="M29" s="95"/>
      <c r="N29" s="184"/>
      <c r="O29" s="185"/>
      <c r="P29" s="186"/>
      <c r="Q29" s="187"/>
      <c r="R29" s="188"/>
      <c r="S29" s="189"/>
      <c r="T29" s="190"/>
      <c r="U29" s="191"/>
      <c r="V29" s="192"/>
    </row>
    <row r="30" spans="1:22" ht="17.25" customHeight="1">
      <c r="A30" s="119"/>
      <c r="B30" s="128"/>
      <c r="C30" s="130"/>
      <c r="D30" s="122"/>
      <c r="E30" s="125"/>
      <c r="F30" s="122"/>
      <c r="G30" s="125"/>
      <c r="H30" s="88"/>
      <c r="I30" s="79"/>
      <c r="J30" s="82"/>
      <c r="K30" s="85"/>
      <c r="L30" s="93"/>
      <c r="M30" s="95"/>
      <c r="N30" s="184"/>
      <c r="O30" s="185"/>
      <c r="P30" s="186"/>
      <c r="Q30" s="187"/>
      <c r="R30" s="188"/>
      <c r="S30" s="189"/>
      <c r="T30" s="190"/>
      <c r="U30" s="191"/>
      <c r="V30" s="192"/>
    </row>
    <row r="31" spans="1:22" ht="27" customHeight="1" thickBot="1">
      <c r="A31" s="120"/>
      <c r="B31" s="129"/>
      <c r="C31" s="131"/>
      <c r="D31" s="123"/>
      <c r="E31" s="126"/>
      <c r="F31" s="123"/>
      <c r="G31" s="126"/>
      <c r="H31" s="89"/>
      <c r="I31" s="80"/>
      <c r="J31" s="83"/>
      <c r="K31" s="86"/>
      <c r="L31" s="96" t="s">
        <v>35</v>
      </c>
      <c r="M31" s="97"/>
      <c r="N31" s="42">
        <f>SUM(N28:N30)</f>
        <v>0</v>
      </c>
      <c r="O31" s="43">
        <f>SUM(O28:O30)</f>
        <v>0</v>
      </c>
      <c r="P31" s="44"/>
      <c r="Q31" s="54">
        <f>SUM(Q28:Q30)</f>
        <v>0</v>
      </c>
      <c r="R31" s="55">
        <f>SUM(R28:R30)</f>
        <v>0</v>
      </c>
      <c r="S31" s="56"/>
      <c r="T31" s="67">
        <f>SUM(T28:T30)</f>
        <v>0</v>
      </c>
      <c r="U31" s="68">
        <f>SUM(U28:U30)</f>
        <v>0</v>
      </c>
      <c r="V31" s="69"/>
    </row>
    <row r="32" spans="1:22" ht="17.25" customHeight="1">
      <c r="A32" s="127" t="s">
        <v>9</v>
      </c>
      <c r="B32" s="121">
        <v>45</v>
      </c>
      <c r="C32" s="124">
        <v>2</v>
      </c>
      <c r="D32" s="121"/>
      <c r="E32" s="124"/>
      <c r="F32" s="121"/>
      <c r="G32" s="124"/>
      <c r="H32" s="87">
        <f>SUM(B32+D32+F32)</f>
        <v>45</v>
      </c>
      <c r="I32" s="78">
        <f>SUM(C32+E32+G32)</f>
        <v>2</v>
      </c>
      <c r="J32" s="81">
        <f>SUM(H32-L32)</f>
        <v>45</v>
      </c>
      <c r="K32" s="84">
        <f>SUM(I32-M32)</f>
        <v>2</v>
      </c>
      <c r="L32" s="92">
        <f>SUM(N35+Q35+T35)</f>
        <v>0</v>
      </c>
      <c r="M32" s="94">
        <f>SUM(O35+R35+U35)</f>
        <v>0</v>
      </c>
      <c r="N32" s="175"/>
      <c r="O32" s="176"/>
      <c r="P32" s="177"/>
      <c r="Q32" s="178"/>
      <c r="R32" s="179"/>
      <c r="S32" s="180"/>
      <c r="T32" s="181"/>
      <c r="U32" s="182"/>
      <c r="V32" s="183"/>
    </row>
    <row r="33" spans="1:22" s="8" customFormat="1" ht="23.25" customHeight="1">
      <c r="A33" s="119"/>
      <c r="B33" s="122"/>
      <c r="C33" s="125"/>
      <c r="D33" s="122"/>
      <c r="E33" s="125"/>
      <c r="F33" s="122"/>
      <c r="G33" s="125"/>
      <c r="H33" s="88"/>
      <c r="I33" s="79"/>
      <c r="J33" s="82"/>
      <c r="K33" s="85"/>
      <c r="L33" s="93"/>
      <c r="M33" s="95"/>
      <c r="N33" s="184"/>
      <c r="O33" s="185"/>
      <c r="P33" s="186"/>
      <c r="Q33" s="187"/>
      <c r="R33" s="188"/>
      <c r="S33" s="189"/>
      <c r="T33" s="190"/>
      <c r="U33" s="191"/>
      <c r="V33" s="192"/>
    </row>
    <row r="34" spans="1:22" ht="17.25" customHeight="1">
      <c r="A34" s="119"/>
      <c r="B34" s="122"/>
      <c r="C34" s="125"/>
      <c r="D34" s="122"/>
      <c r="E34" s="125"/>
      <c r="F34" s="122"/>
      <c r="G34" s="125"/>
      <c r="H34" s="88"/>
      <c r="I34" s="79"/>
      <c r="J34" s="82"/>
      <c r="K34" s="85"/>
      <c r="L34" s="93"/>
      <c r="M34" s="95"/>
      <c r="N34" s="184"/>
      <c r="O34" s="185"/>
      <c r="P34" s="186"/>
      <c r="Q34" s="187"/>
      <c r="R34" s="188"/>
      <c r="S34" s="189"/>
      <c r="T34" s="190"/>
      <c r="U34" s="191"/>
      <c r="V34" s="192"/>
    </row>
    <row r="35" spans="1:22" ht="27" customHeight="1" thickBot="1">
      <c r="A35" s="120"/>
      <c r="B35" s="123"/>
      <c r="C35" s="126"/>
      <c r="D35" s="123"/>
      <c r="E35" s="126"/>
      <c r="F35" s="123"/>
      <c r="G35" s="126"/>
      <c r="H35" s="98"/>
      <c r="I35" s="99"/>
      <c r="J35" s="100"/>
      <c r="K35" s="101"/>
      <c r="L35" s="90" t="s">
        <v>35</v>
      </c>
      <c r="M35" s="91"/>
      <c r="N35" s="45">
        <f>SUM(N32:N34)</f>
        <v>0</v>
      </c>
      <c r="O35" s="46">
        <f>SUM(O32:O34)</f>
        <v>0</v>
      </c>
      <c r="P35" s="47"/>
      <c r="Q35" s="57">
        <f>SUM(Q32:Q34)</f>
        <v>0</v>
      </c>
      <c r="R35" s="58">
        <f>SUM(R32:R34)</f>
        <v>0</v>
      </c>
      <c r="S35" s="59"/>
      <c r="T35" s="70">
        <f>SUM(T32:T34)</f>
        <v>0</v>
      </c>
      <c r="U35" s="71">
        <f>SUM(U32:U34)</f>
        <v>0</v>
      </c>
      <c r="V35" s="72"/>
    </row>
    <row r="36" spans="1:22" ht="17.25" customHeight="1">
      <c r="A36" s="118" t="s">
        <v>21</v>
      </c>
      <c r="B36" s="121">
        <v>395</v>
      </c>
      <c r="C36" s="124">
        <v>29</v>
      </c>
      <c r="D36" s="121">
        <v>240</v>
      </c>
      <c r="E36" s="124">
        <v>19</v>
      </c>
      <c r="F36" s="121">
        <v>150</v>
      </c>
      <c r="G36" s="124">
        <v>15</v>
      </c>
      <c r="H36" s="87">
        <f>SUM(B36+D36+F36)</f>
        <v>785</v>
      </c>
      <c r="I36" s="78">
        <f>SUM(C36+E36+G36)</f>
        <v>63</v>
      </c>
      <c r="J36" s="81">
        <f>SUM(H36-L36)</f>
        <v>785</v>
      </c>
      <c r="K36" s="84">
        <f>SUM(I36-M36)</f>
        <v>63</v>
      </c>
      <c r="L36" s="92">
        <f>SUM(N39+Q39+T39)</f>
        <v>0</v>
      </c>
      <c r="M36" s="94">
        <f>SUM(O39+R39+U39)</f>
        <v>0</v>
      </c>
      <c r="N36" s="175"/>
      <c r="O36" s="176"/>
      <c r="P36" s="177"/>
      <c r="Q36" s="178"/>
      <c r="R36" s="179"/>
      <c r="S36" s="180"/>
      <c r="T36" s="181"/>
      <c r="U36" s="182"/>
      <c r="V36" s="183"/>
    </row>
    <row r="37" spans="1:22" s="8" customFormat="1" ht="23.25" customHeight="1">
      <c r="A37" s="119"/>
      <c r="B37" s="122"/>
      <c r="C37" s="125"/>
      <c r="D37" s="122"/>
      <c r="E37" s="125"/>
      <c r="F37" s="122"/>
      <c r="G37" s="125"/>
      <c r="H37" s="88"/>
      <c r="I37" s="79"/>
      <c r="J37" s="82"/>
      <c r="K37" s="85"/>
      <c r="L37" s="93"/>
      <c r="M37" s="95"/>
      <c r="N37" s="184"/>
      <c r="O37" s="185"/>
      <c r="P37" s="186"/>
      <c r="Q37" s="187"/>
      <c r="R37" s="188"/>
      <c r="S37" s="189"/>
      <c r="T37" s="190"/>
      <c r="U37" s="191"/>
      <c r="V37" s="192"/>
    </row>
    <row r="38" spans="1:22" ht="17.25" customHeight="1">
      <c r="A38" s="119"/>
      <c r="B38" s="122"/>
      <c r="C38" s="125"/>
      <c r="D38" s="122"/>
      <c r="E38" s="125"/>
      <c r="F38" s="122"/>
      <c r="G38" s="125"/>
      <c r="H38" s="88"/>
      <c r="I38" s="79"/>
      <c r="J38" s="82"/>
      <c r="K38" s="85"/>
      <c r="L38" s="93"/>
      <c r="M38" s="95"/>
      <c r="N38" s="184"/>
      <c r="O38" s="185"/>
      <c r="P38" s="186"/>
      <c r="Q38" s="187"/>
      <c r="R38" s="188"/>
      <c r="S38" s="189"/>
      <c r="T38" s="190"/>
      <c r="U38" s="191"/>
      <c r="V38" s="192"/>
    </row>
    <row r="39" spans="1:22" ht="27" customHeight="1" thickBot="1">
      <c r="A39" s="120"/>
      <c r="B39" s="123"/>
      <c r="C39" s="126"/>
      <c r="D39" s="123"/>
      <c r="E39" s="126"/>
      <c r="F39" s="123"/>
      <c r="G39" s="126"/>
      <c r="H39" s="98"/>
      <c r="I39" s="99"/>
      <c r="J39" s="100"/>
      <c r="K39" s="101"/>
      <c r="L39" s="90" t="s">
        <v>35</v>
      </c>
      <c r="M39" s="91"/>
      <c r="N39" s="45">
        <f>SUM(N36:N38)</f>
        <v>0</v>
      </c>
      <c r="O39" s="46">
        <f>SUM(O36:O38)</f>
        <v>0</v>
      </c>
      <c r="P39" s="47"/>
      <c r="Q39" s="57">
        <f>SUM(Q36:Q38)</f>
        <v>0</v>
      </c>
      <c r="R39" s="58">
        <f>SUM(R36:R38)</f>
        <v>0</v>
      </c>
      <c r="S39" s="59"/>
      <c r="T39" s="70">
        <f>SUM(T36:T38)</f>
        <v>0</v>
      </c>
      <c r="U39" s="71">
        <f>SUM(U36:U38)</f>
        <v>0</v>
      </c>
      <c r="V39" s="72"/>
    </row>
    <row r="40" spans="1:22" ht="17.25" customHeight="1">
      <c r="A40" s="118" t="s">
        <v>10</v>
      </c>
      <c r="B40" s="121">
        <v>45</v>
      </c>
      <c r="C40" s="124">
        <v>2</v>
      </c>
      <c r="D40" s="121">
        <v>45</v>
      </c>
      <c r="E40" s="124">
        <v>4</v>
      </c>
      <c r="F40" s="121"/>
      <c r="G40" s="124"/>
      <c r="H40" s="87">
        <f>SUM(B40+D40+F40)</f>
        <v>90</v>
      </c>
      <c r="I40" s="78">
        <f>SUM(C40+E40+G40)</f>
        <v>6</v>
      </c>
      <c r="J40" s="81">
        <f>SUM(H40-L40)</f>
        <v>90</v>
      </c>
      <c r="K40" s="84">
        <f>SUM(I40-M40)</f>
        <v>6</v>
      </c>
      <c r="L40" s="92">
        <f>SUM(N43+Q43+T43)</f>
        <v>0</v>
      </c>
      <c r="M40" s="94">
        <f>SUM(O43+R43+U43)</f>
        <v>0</v>
      </c>
      <c r="N40" s="175"/>
      <c r="O40" s="176"/>
      <c r="P40" s="177"/>
      <c r="Q40" s="178"/>
      <c r="R40" s="179"/>
      <c r="S40" s="180"/>
      <c r="T40" s="181"/>
      <c r="U40" s="182"/>
      <c r="V40" s="183"/>
    </row>
    <row r="41" spans="1:22" s="8" customFormat="1" ht="23.25" customHeight="1">
      <c r="A41" s="119"/>
      <c r="B41" s="122"/>
      <c r="C41" s="125"/>
      <c r="D41" s="122"/>
      <c r="E41" s="125"/>
      <c r="F41" s="122"/>
      <c r="G41" s="125"/>
      <c r="H41" s="88"/>
      <c r="I41" s="79"/>
      <c r="J41" s="82"/>
      <c r="K41" s="85"/>
      <c r="L41" s="93"/>
      <c r="M41" s="95"/>
      <c r="N41" s="184"/>
      <c r="O41" s="185"/>
      <c r="P41" s="186"/>
      <c r="Q41" s="187"/>
      <c r="R41" s="188"/>
      <c r="S41" s="189"/>
      <c r="T41" s="190"/>
      <c r="U41" s="191"/>
      <c r="V41" s="192"/>
    </row>
    <row r="42" spans="1:22" ht="17.25" customHeight="1">
      <c r="A42" s="119"/>
      <c r="B42" s="122"/>
      <c r="C42" s="125"/>
      <c r="D42" s="122"/>
      <c r="E42" s="125"/>
      <c r="F42" s="122"/>
      <c r="G42" s="125"/>
      <c r="H42" s="88"/>
      <c r="I42" s="79"/>
      <c r="J42" s="82"/>
      <c r="K42" s="85"/>
      <c r="L42" s="93"/>
      <c r="M42" s="95"/>
      <c r="N42" s="184"/>
      <c r="O42" s="185"/>
      <c r="P42" s="186"/>
      <c r="Q42" s="187"/>
      <c r="R42" s="188"/>
      <c r="S42" s="189"/>
      <c r="T42" s="190"/>
      <c r="U42" s="191"/>
      <c r="V42" s="192"/>
    </row>
    <row r="43" spans="1:22" ht="27" customHeight="1" thickBot="1">
      <c r="A43" s="120"/>
      <c r="B43" s="123"/>
      <c r="C43" s="126"/>
      <c r="D43" s="123"/>
      <c r="E43" s="126"/>
      <c r="F43" s="123"/>
      <c r="G43" s="126"/>
      <c r="H43" s="98"/>
      <c r="I43" s="99"/>
      <c r="J43" s="100"/>
      <c r="K43" s="101"/>
      <c r="L43" s="90" t="s">
        <v>35</v>
      </c>
      <c r="M43" s="91"/>
      <c r="N43" s="45">
        <f>SUM(N40:N42)</f>
        <v>0</v>
      </c>
      <c r="O43" s="46">
        <f>SUM(O40:O42)</f>
        <v>0</v>
      </c>
      <c r="P43" s="47"/>
      <c r="Q43" s="57">
        <f>SUM(Q40:Q42)</f>
        <v>0</v>
      </c>
      <c r="R43" s="58">
        <f>SUM(R40:R42)</f>
        <v>0</v>
      </c>
      <c r="S43" s="59"/>
      <c r="T43" s="70">
        <f>SUM(T40:T42)</f>
        <v>0</v>
      </c>
      <c r="U43" s="71">
        <f>SUM(U40:U42)</f>
        <v>0</v>
      </c>
      <c r="V43" s="72"/>
    </row>
    <row r="44" spans="1:22" ht="17.25" customHeight="1">
      <c r="A44" s="127" t="s">
        <v>11</v>
      </c>
      <c r="B44" s="121"/>
      <c r="C44" s="124"/>
      <c r="D44" s="121">
        <v>45</v>
      </c>
      <c r="E44" s="124">
        <v>3</v>
      </c>
      <c r="F44" s="121"/>
      <c r="G44" s="124"/>
      <c r="H44" s="87">
        <f>SUM(B44+D44+F44)</f>
        <v>45</v>
      </c>
      <c r="I44" s="78">
        <f>SUM(C44+E44+G44)</f>
        <v>3</v>
      </c>
      <c r="J44" s="81">
        <f>SUM(H44-L44)</f>
        <v>45</v>
      </c>
      <c r="K44" s="84">
        <f>SUM(I44-M44)</f>
        <v>3</v>
      </c>
      <c r="L44" s="92">
        <f>SUM(N47+Q47+T47)</f>
        <v>0</v>
      </c>
      <c r="M44" s="94">
        <f>SUM(O47+R47+U47)</f>
        <v>0</v>
      </c>
      <c r="N44" s="175"/>
      <c r="O44" s="176"/>
      <c r="P44" s="177"/>
      <c r="Q44" s="178"/>
      <c r="R44" s="179"/>
      <c r="S44" s="180"/>
      <c r="T44" s="181"/>
      <c r="U44" s="182"/>
      <c r="V44" s="183"/>
    </row>
    <row r="45" spans="1:22" s="8" customFormat="1" ht="23.25" customHeight="1">
      <c r="A45" s="119"/>
      <c r="B45" s="122"/>
      <c r="C45" s="125"/>
      <c r="D45" s="122"/>
      <c r="E45" s="125"/>
      <c r="F45" s="122"/>
      <c r="G45" s="125"/>
      <c r="H45" s="88"/>
      <c r="I45" s="79"/>
      <c r="J45" s="82"/>
      <c r="K45" s="85"/>
      <c r="L45" s="93"/>
      <c r="M45" s="95"/>
      <c r="N45" s="184"/>
      <c r="O45" s="185"/>
      <c r="P45" s="186"/>
      <c r="Q45" s="187"/>
      <c r="R45" s="188"/>
      <c r="S45" s="189"/>
      <c r="T45" s="190"/>
      <c r="U45" s="191"/>
      <c r="V45" s="192"/>
    </row>
    <row r="46" spans="1:22" ht="17.25" customHeight="1">
      <c r="A46" s="119"/>
      <c r="B46" s="122"/>
      <c r="C46" s="125"/>
      <c r="D46" s="122"/>
      <c r="E46" s="125"/>
      <c r="F46" s="122"/>
      <c r="G46" s="125"/>
      <c r="H46" s="88"/>
      <c r="I46" s="79"/>
      <c r="J46" s="82"/>
      <c r="K46" s="85"/>
      <c r="L46" s="93"/>
      <c r="M46" s="95"/>
      <c r="N46" s="184"/>
      <c r="O46" s="185"/>
      <c r="P46" s="186"/>
      <c r="Q46" s="187"/>
      <c r="R46" s="188"/>
      <c r="S46" s="189"/>
      <c r="T46" s="190"/>
      <c r="U46" s="191"/>
      <c r="V46" s="192"/>
    </row>
    <row r="47" spans="1:22" ht="27" customHeight="1" thickBot="1">
      <c r="A47" s="120"/>
      <c r="B47" s="123"/>
      <c r="C47" s="126"/>
      <c r="D47" s="123"/>
      <c r="E47" s="126"/>
      <c r="F47" s="123"/>
      <c r="G47" s="126"/>
      <c r="H47" s="98"/>
      <c r="I47" s="99"/>
      <c r="J47" s="100"/>
      <c r="K47" s="101"/>
      <c r="L47" s="90" t="s">
        <v>35</v>
      </c>
      <c r="M47" s="91"/>
      <c r="N47" s="45">
        <f>SUM(N44:N46)</f>
        <v>0</v>
      </c>
      <c r="O47" s="46">
        <f>SUM(O44:O46)</f>
        <v>0</v>
      </c>
      <c r="P47" s="47"/>
      <c r="Q47" s="57">
        <f>SUM(Q44:Q46)</f>
        <v>0</v>
      </c>
      <c r="R47" s="58">
        <f>SUM(R44:R46)</f>
        <v>0</v>
      </c>
      <c r="S47" s="59"/>
      <c r="T47" s="70">
        <f>SUM(T44:T46)</f>
        <v>0</v>
      </c>
      <c r="U47" s="71">
        <f>SUM(U44:U46)</f>
        <v>0</v>
      </c>
      <c r="V47" s="72"/>
    </row>
    <row r="48" spans="1:22" ht="17.25" customHeight="1">
      <c r="A48" s="127" t="s">
        <v>18</v>
      </c>
      <c r="B48" s="121"/>
      <c r="C48" s="124"/>
      <c r="D48" s="121">
        <v>30</v>
      </c>
      <c r="E48" s="124">
        <v>2</v>
      </c>
      <c r="F48" s="121"/>
      <c r="G48" s="124"/>
      <c r="H48" s="87">
        <f>SUM(B48+D48+F48)</f>
        <v>30</v>
      </c>
      <c r="I48" s="78">
        <f>SUM(C48+E48+G48)</f>
        <v>2</v>
      </c>
      <c r="J48" s="81">
        <f>SUM(H48-L48)</f>
        <v>30</v>
      </c>
      <c r="K48" s="84">
        <f>SUM(I48-M48)</f>
        <v>2</v>
      </c>
      <c r="L48" s="92">
        <f>SUM(N51+Q51+T51)</f>
        <v>0</v>
      </c>
      <c r="M48" s="94">
        <f>SUM(O51+R51+U51)</f>
        <v>0</v>
      </c>
      <c r="N48" s="175"/>
      <c r="O48" s="176"/>
      <c r="P48" s="177"/>
      <c r="Q48" s="178"/>
      <c r="R48" s="179"/>
      <c r="S48" s="180"/>
      <c r="T48" s="181"/>
      <c r="U48" s="182"/>
      <c r="V48" s="183"/>
    </row>
    <row r="49" spans="1:22" s="8" customFormat="1" ht="23.25" customHeight="1">
      <c r="A49" s="119"/>
      <c r="B49" s="122"/>
      <c r="C49" s="125"/>
      <c r="D49" s="122"/>
      <c r="E49" s="125"/>
      <c r="F49" s="122"/>
      <c r="G49" s="125"/>
      <c r="H49" s="88"/>
      <c r="I49" s="79"/>
      <c r="J49" s="82"/>
      <c r="K49" s="85"/>
      <c r="L49" s="93"/>
      <c r="M49" s="95"/>
      <c r="N49" s="184"/>
      <c r="O49" s="185"/>
      <c r="P49" s="186"/>
      <c r="Q49" s="187"/>
      <c r="R49" s="188"/>
      <c r="S49" s="189"/>
      <c r="T49" s="190"/>
      <c r="U49" s="191"/>
      <c r="V49" s="192"/>
    </row>
    <row r="50" spans="1:22" ht="17.25" customHeight="1">
      <c r="A50" s="119"/>
      <c r="B50" s="122"/>
      <c r="C50" s="125"/>
      <c r="D50" s="122"/>
      <c r="E50" s="125"/>
      <c r="F50" s="122"/>
      <c r="G50" s="125"/>
      <c r="H50" s="88"/>
      <c r="I50" s="79"/>
      <c r="J50" s="82"/>
      <c r="K50" s="85"/>
      <c r="L50" s="93"/>
      <c r="M50" s="95"/>
      <c r="N50" s="184"/>
      <c r="O50" s="185"/>
      <c r="P50" s="186"/>
      <c r="Q50" s="187"/>
      <c r="R50" s="188"/>
      <c r="S50" s="189"/>
      <c r="T50" s="190"/>
      <c r="U50" s="191"/>
      <c r="V50" s="192"/>
    </row>
    <row r="51" spans="1:22" ht="27" customHeight="1" thickBot="1">
      <c r="A51" s="120"/>
      <c r="B51" s="123"/>
      <c r="C51" s="126"/>
      <c r="D51" s="123"/>
      <c r="E51" s="126"/>
      <c r="F51" s="123"/>
      <c r="G51" s="126"/>
      <c r="H51" s="89"/>
      <c r="I51" s="80"/>
      <c r="J51" s="83"/>
      <c r="K51" s="86"/>
      <c r="L51" s="96" t="s">
        <v>35</v>
      </c>
      <c r="M51" s="97"/>
      <c r="N51" s="42">
        <f>SUM(N48:N50)</f>
        <v>0</v>
      </c>
      <c r="O51" s="43">
        <f>SUM(O48:O50)</f>
        <v>0</v>
      </c>
      <c r="P51" s="44"/>
      <c r="Q51" s="54">
        <f>SUM(Q48:Q50)</f>
        <v>0</v>
      </c>
      <c r="R51" s="55">
        <f>SUM(R48:R50)</f>
        <v>0</v>
      </c>
      <c r="S51" s="56"/>
      <c r="T51" s="67">
        <f>SUM(T48:T50)</f>
        <v>0</v>
      </c>
      <c r="U51" s="68">
        <f>SUM(U48:U50)</f>
        <v>0</v>
      </c>
      <c r="V51" s="69"/>
    </row>
    <row r="52" spans="1:22" ht="17.25" customHeight="1">
      <c r="A52" s="127" t="s">
        <v>19</v>
      </c>
      <c r="B52" s="121"/>
      <c r="C52" s="124"/>
      <c r="D52" s="121">
        <v>30</v>
      </c>
      <c r="E52" s="124">
        <v>4</v>
      </c>
      <c r="F52" s="121"/>
      <c r="G52" s="124"/>
      <c r="H52" s="87">
        <f>SUM(B52+D52+F52)</f>
        <v>30</v>
      </c>
      <c r="I52" s="78">
        <f>SUM(C52+E52+G52)</f>
        <v>4</v>
      </c>
      <c r="J52" s="81">
        <f>SUM(H52-L52)</f>
        <v>30</v>
      </c>
      <c r="K52" s="84">
        <f>SUM(I52-M52)</f>
        <v>4</v>
      </c>
      <c r="L52" s="92">
        <f>SUM(N55+Q55+T55)</f>
        <v>0</v>
      </c>
      <c r="M52" s="94">
        <f>SUM(O55+R55+U55)</f>
        <v>0</v>
      </c>
      <c r="N52" s="175"/>
      <c r="O52" s="176"/>
      <c r="P52" s="177"/>
      <c r="Q52" s="178"/>
      <c r="R52" s="179"/>
      <c r="S52" s="180"/>
      <c r="T52" s="181"/>
      <c r="U52" s="182"/>
      <c r="V52" s="183"/>
    </row>
    <row r="53" spans="1:22" s="8" customFormat="1" ht="23.25" customHeight="1">
      <c r="A53" s="119"/>
      <c r="B53" s="122"/>
      <c r="C53" s="125"/>
      <c r="D53" s="122"/>
      <c r="E53" s="125"/>
      <c r="F53" s="122"/>
      <c r="G53" s="125"/>
      <c r="H53" s="88"/>
      <c r="I53" s="79"/>
      <c r="J53" s="82"/>
      <c r="K53" s="85"/>
      <c r="L53" s="93"/>
      <c r="M53" s="95"/>
      <c r="N53" s="184"/>
      <c r="O53" s="185"/>
      <c r="P53" s="186"/>
      <c r="Q53" s="187"/>
      <c r="R53" s="188"/>
      <c r="S53" s="189"/>
      <c r="T53" s="190"/>
      <c r="U53" s="191"/>
      <c r="V53" s="192"/>
    </row>
    <row r="54" spans="1:22" ht="17.25" customHeight="1">
      <c r="A54" s="119"/>
      <c r="B54" s="122"/>
      <c r="C54" s="125"/>
      <c r="D54" s="122"/>
      <c r="E54" s="125"/>
      <c r="F54" s="122"/>
      <c r="G54" s="125"/>
      <c r="H54" s="88"/>
      <c r="I54" s="79"/>
      <c r="J54" s="82"/>
      <c r="K54" s="85"/>
      <c r="L54" s="93"/>
      <c r="M54" s="95"/>
      <c r="N54" s="184"/>
      <c r="O54" s="185"/>
      <c r="P54" s="186"/>
      <c r="Q54" s="187"/>
      <c r="R54" s="188"/>
      <c r="S54" s="189"/>
      <c r="T54" s="190"/>
      <c r="U54" s="191"/>
      <c r="V54" s="192"/>
    </row>
    <row r="55" spans="1:22" ht="27" customHeight="1" thickBot="1">
      <c r="A55" s="120"/>
      <c r="B55" s="123"/>
      <c r="C55" s="126"/>
      <c r="D55" s="123"/>
      <c r="E55" s="126"/>
      <c r="F55" s="123"/>
      <c r="G55" s="126"/>
      <c r="H55" s="89"/>
      <c r="I55" s="80"/>
      <c r="J55" s="83"/>
      <c r="K55" s="86"/>
      <c r="L55" s="96" t="s">
        <v>35</v>
      </c>
      <c r="M55" s="97"/>
      <c r="N55" s="42">
        <f>SUM(N52:N54)</f>
        <v>0</v>
      </c>
      <c r="O55" s="43">
        <f>SUM(O52:O54)</f>
        <v>0</v>
      </c>
      <c r="P55" s="44"/>
      <c r="Q55" s="54">
        <f>SUM(Q52:Q54)</f>
        <v>0</v>
      </c>
      <c r="R55" s="55">
        <f>SUM(R52:R54)</f>
        <v>0</v>
      </c>
      <c r="S55" s="56"/>
      <c r="T55" s="67">
        <f>SUM(T52:T54)</f>
        <v>0</v>
      </c>
      <c r="U55" s="68">
        <f>SUM(U52:U54)</f>
        <v>0</v>
      </c>
      <c r="V55" s="69"/>
    </row>
    <row r="56" spans="1:22" ht="17.25" customHeight="1">
      <c r="A56" s="118" t="s">
        <v>20</v>
      </c>
      <c r="B56" s="121">
        <v>75</v>
      </c>
      <c r="C56" s="124">
        <v>3</v>
      </c>
      <c r="D56" s="121"/>
      <c r="E56" s="124"/>
      <c r="F56" s="121"/>
      <c r="G56" s="124"/>
      <c r="H56" s="87">
        <f>SUM(B56+D56+F56)</f>
        <v>75</v>
      </c>
      <c r="I56" s="78">
        <f>SUM(C56+E56+G56)</f>
        <v>3</v>
      </c>
      <c r="J56" s="81">
        <f>SUM(H56-L56)</f>
        <v>75</v>
      </c>
      <c r="K56" s="84">
        <f>SUM(I56-M56)</f>
        <v>3</v>
      </c>
      <c r="L56" s="92">
        <f>SUM(N59+Q59+T59)</f>
        <v>0</v>
      </c>
      <c r="M56" s="94">
        <f>SUM(O59+R59+U59)</f>
        <v>0</v>
      </c>
      <c r="N56" s="175"/>
      <c r="O56" s="176"/>
      <c r="P56" s="177"/>
      <c r="Q56" s="178"/>
      <c r="R56" s="179"/>
      <c r="S56" s="180"/>
      <c r="T56" s="181"/>
      <c r="U56" s="182"/>
      <c r="V56" s="183"/>
    </row>
    <row r="57" spans="1:22" s="8" customFormat="1" ht="23.25" customHeight="1">
      <c r="A57" s="119"/>
      <c r="B57" s="122"/>
      <c r="C57" s="125"/>
      <c r="D57" s="122"/>
      <c r="E57" s="125"/>
      <c r="F57" s="122"/>
      <c r="G57" s="125"/>
      <c r="H57" s="88"/>
      <c r="I57" s="79"/>
      <c r="J57" s="82"/>
      <c r="K57" s="85"/>
      <c r="L57" s="93"/>
      <c r="M57" s="95"/>
      <c r="N57" s="184"/>
      <c r="O57" s="185"/>
      <c r="P57" s="186"/>
      <c r="Q57" s="187"/>
      <c r="R57" s="188"/>
      <c r="S57" s="189"/>
      <c r="T57" s="190"/>
      <c r="U57" s="191"/>
      <c r="V57" s="192"/>
    </row>
    <row r="58" spans="1:22" ht="17.25" customHeight="1">
      <c r="A58" s="119"/>
      <c r="B58" s="122"/>
      <c r="C58" s="125"/>
      <c r="D58" s="122"/>
      <c r="E58" s="125"/>
      <c r="F58" s="122"/>
      <c r="G58" s="125"/>
      <c r="H58" s="88"/>
      <c r="I58" s="79"/>
      <c r="J58" s="82"/>
      <c r="K58" s="85"/>
      <c r="L58" s="93"/>
      <c r="M58" s="95"/>
      <c r="N58" s="184"/>
      <c r="O58" s="185"/>
      <c r="P58" s="186"/>
      <c r="Q58" s="187"/>
      <c r="R58" s="188"/>
      <c r="S58" s="189"/>
      <c r="T58" s="190"/>
      <c r="U58" s="191"/>
      <c r="V58" s="192"/>
    </row>
    <row r="59" spans="1:22" ht="27" customHeight="1" thickBot="1">
      <c r="A59" s="120"/>
      <c r="B59" s="123"/>
      <c r="C59" s="126"/>
      <c r="D59" s="123"/>
      <c r="E59" s="126"/>
      <c r="F59" s="123"/>
      <c r="G59" s="126"/>
      <c r="H59" s="98"/>
      <c r="I59" s="99"/>
      <c r="J59" s="100"/>
      <c r="K59" s="101"/>
      <c r="L59" s="90" t="s">
        <v>35</v>
      </c>
      <c r="M59" s="91"/>
      <c r="N59" s="45">
        <f>SUM(N56:N58)</f>
        <v>0</v>
      </c>
      <c r="O59" s="46">
        <f>SUM(O56:O58)</f>
        <v>0</v>
      </c>
      <c r="P59" s="47"/>
      <c r="Q59" s="57">
        <f>SUM(Q56:Q58)</f>
        <v>0</v>
      </c>
      <c r="R59" s="58">
        <f>SUM(R56:R58)</f>
        <v>0</v>
      </c>
      <c r="S59" s="59"/>
      <c r="T59" s="70">
        <f>SUM(T56:T58)</f>
        <v>0</v>
      </c>
      <c r="U59" s="71">
        <f>SUM(U56:U58)</f>
        <v>0</v>
      </c>
      <c r="V59" s="72"/>
    </row>
    <row r="60" spans="1:22" ht="17.25" customHeight="1">
      <c r="A60" s="127" t="s">
        <v>12</v>
      </c>
      <c r="B60" s="121">
        <v>60</v>
      </c>
      <c r="C60" s="124">
        <v>2</v>
      </c>
      <c r="D60" s="121"/>
      <c r="E60" s="124"/>
      <c r="F60" s="121"/>
      <c r="G60" s="124"/>
      <c r="H60" s="87">
        <f>SUM(B60+D60+F60)</f>
        <v>60</v>
      </c>
      <c r="I60" s="78">
        <f>SUM(C60+E60+G60)</f>
        <v>2</v>
      </c>
      <c r="J60" s="81">
        <f>SUM(H60-L60)</f>
        <v>60</v>
      </c>
      <c r="K60" s="84">
        <f>SUM(I60-M60)</f>
        <v>2</v>
      </c>
      <c r="L60" s="92">
        <f>SUM(N63+Q63+T63)</f>
        <v>0</v>
      </c>
      <c r="M60" s="94">
        <f>SUM(O63+R63+U63)</f>
        <v>0</v>
      </c>
      <c r="N60" s="175"/>
      <c r="O60" s="176"/>
      <c r="P60" s="177"/>
      <c r="Q60" s="178"/>
      <c r="R60" s="179"/>
      <c r="S60" s="180"/>
      <c r="T60" s="181"/>
      <c r="U60" s="182"/>
      <c r="V60" s="183"/>
    </row>
    <row r="61" spans="1:22" ht="17.25" customHeight="1">
      <c r="A61" s="119"/>
      <c r="B61" s="122"/>
      <c r="C61" s="125"/>
      <c r="D61" s="122"/>
      <c r="E61" s="125"/>
      <c r="F61" s="122"/>
      <c r="G61" s="125"/>
      <c r="H61" s="88"/>
      <c r="I61" s="79"/>
      <c r="J61" s="82"/>
      <c r="K61" s="85"/>
      <c r="L61" s="93"/>
      <c r="M61" s="95"/>
      <c r="N61" s="184"/>
      <c r="O61" s="185"/>
      <c r="P61" s="186"/>
      <c r="Q61" s="187"/>
      <c r="R61" s="188"/>
      <c r="S61" s="189"/>
      <c r="T61" s="190"/>
      <c r="U61" s="191"/>
      <c r="V61" s="192"/>
    </row>
    <row r="62" spans="1:22" s="8" customFormat="1" ht="23.25" customHeight="1">
      <c r="A62" s="119"/>
      <c r="B62" s="122"/>
      <c r="C62" s="125"/>
      <c r="D62" s="122"/>
      <c r="E62" s="125"/>
      <c r="F62" s="122"/>
      <c r="G62" s="125"/>
      <c r="H62" s="88"/>
      <c r="I62" s="79"/>
      <c r="J62" s="82"/>
      <c r="K62" s="85"/>
      <c r="L62" s="93"/>
      <c r="M62" s="95"/>
      <c r="N62" s="184"/>
      <c r="O62" s="185"/>
      <c r="P62" s="186"/>
      <c r="Q62" s="187"/>
      <c r="R62" s="188"/>
      <c r="S62" s="189"/>
      <c r="T62" s="190"/>
      <c r="U62" s="191"/>
      <c r="V62" s="192"/>
    </row>
    <row r="63" spans="1:22" ht="27" customHeight="1" thickBot="1">
      <c r="A63" s="120"/>
      <c r="B63" s="123"/>
      <c r="C63" s="126"/>
      <c r="D63" s="123"/>
      <c r="E63" s="126"/>
      <c r="F63" s="123"/>
      <c r="G63" s="126"/>
      <c r="H63" s="98"/>
      <c r="I63" s="99"/>
      <c r="J63" s="100"/>
      <c r="K63" s="101"/>
      <c r="L63" s="90" t="s">
        <v>35</v>
      </c>
      <c r="M63" s="91"/>
      <c r="N63" s="45">
        <f>SUM(N60:N62)</f>
        <v>0</v>
      </c>
      <c r="O63" s="46">
        <f>SUM(O60:O62)</f>
        <v>0</v>
      </c>
      <c r="P63" s="47"/>
      <c r="Q63" s="57">
        <f>SUM(Q60:Q62)</f>
        <v>0</v>
      </c>
      <c r="R63" s="58">
        <f>SUM(R60:R62)</f>
        <v>0</v>
      </c>
      <c r="S63" s="59"/>
      <c r="T63" s="70">
        <f>SUM(T60:T62)</f>
        <v>0</v>
      </c>
      <c r="U63" s="71">
        <f>SUM(U60:U62)</f>
        <v>0</v>
      </c>
      <c r="V63" s="72"/>
    </row>
    <row r="64" spans="1:22" ht="17.25" customHeight="1">
      <c r="A64" s="118" t="s">
        <v>39</v>
      </c>
      <c r="B64" s="121"/>
      <c r="C64" s="124"/>
      <c r="D64" s="121"/>
      <c r="E64" s="124"/>
      <c r="F64" s="121">
        <v>360</v>
      </c>
      <c r="G64" s="124">
        <v>28</v>
      </c>
      <c r="H64" s="87">
        <f>SUM(B64+D64+F64)</f>
        <v>360</v>
      </c>
      <c r="I64" s="78">
        <f>SUM(C64+E64+G64)</f>
        <v>28</v>
      </c>
      <c r="J64" s="81">
        <f>SUM(H64-L64)</f>
        <v>360</v>
      </c>
      <c r="K64" s="84">
        <f>SUM(I64-M64)</f>
        <v>28</v>
      </c>
      <c r="L64" s="92">
        <f>SUM(N67+Q67+T67)</f>
        <v>0</v>
      </c>
      <c r="M64" s="94">
        <f>SUM(O67+R67+U67)</f>
        <v>0</v>
      </c>
      <c r="N64" s="175"/>
      <c r="O64" s="176"/>
      <c r="P64" s="177"/>
      <c r="Q64" s="178"/>
      <c r="R64" s="179"/>
      <c r="S64" s="180"/>
      <c r="T64" s="181"/>
      <c r="U64" s="182"/>
      <c r="V64" s="183"/>
    </row>
    <row r="65" spans="1:22" ht="17.25" customHeight="1">
      <c r="A65" s="119"/>
      <c r="B65" s="122"/>
      <c r="C65" s="125"/>
      <c r="D65" s="122"/>
      <c r="E65" s="125"/>
      <c r="F65" s="122"/>
      <c r="G65" s="125"/>
      <c r="H65" s="88"/>
      <c r="I65" s="79"/>
      <c r="J65" s="82"/>
      <c r="K65" s="85"/>
      <c r="L65" s="93"/>
      <c r="M65" s="95"/>
      <c r="N65" s="184"/>
      <c r="O65" s="185"/>
      <c r="P65" s="186"/>
      <c r="Q65" s="187"/>
      <c r="R65" s="188"/>
      <c r="S65" s="189"/>
      <c r="T65" s="190"/>
      <c r="U65" s="191"/>
      <c r="V65" s="192"/>
    </row>
    <row r="66" spans="1:22" s="8" customFormat="1" ht="23.25" customHeight="1">
      <c r="A66" s="119"/>
      <c r="B66" s="122"/>
      <c r="C66" s="125"/>
      <c r="D66" s="122"/>
      <c r="E66" s="125"/>
      <c r="F66" s="122"/>
      <c r="G66" s="125"/>
      <c r="H66" s="88"/>
      <c r="I66" s="79"/>
      <c r="J66" s="82"/>
      <c r="K66" s="85"/>
      <c r="L66" s="93"/>
      <c r="M66" s="95"/>
      <c r="N66" s="184"/>
      <c r="O66" s="185"/>
      <c r="P66" s="186"/>
      <c r="Q66" s="187"/>
      <c r="R66" s="188"/>
      <c r="S66" s="189"/>
      <c r="T66" s="190"/>
      <c r="U66" s="191"/>
      <c r="V66" s="192"/>
    </row>
    <row r="67" spans="1:22" ht="27" customHeight="1" thickBot="1">
      <c r="A67" s="120"/>
      <c r="B67" s="123"/>
      <c r="C67" s="126"/>
      <c r="D67" s="123"/>
      <c r="E67" s="126"/>
      <c r="F67" s="123"/>
      <c r="G67" s="126"/>
      <c r="H67" s="98"/>
      <c r="I67" s="99"/>
      <c r="J67" s="100"/>
      <c r="K67" s="101"/>
      <c r="L67" s="90" t="s">
        <v>35</v>
      </c>
      <c r="M67" s="91"/>
      <c r="N67" s="45">
        <f>SUM(N64:N66)</f>
        <v>0</v>
      </c>
      <c r="O67" s="46">
        <f>SUM(O64:O66)</f>
        <v>0</v>
      </c>
      <c r="P67" s="47"/>
      <c r="Q67" s="57">
        <f>SUM(Q64:Q66)</f>
        <v>0</v>
      </c>
      <c r="R67" s="58">
        <f>SUM(R64:R66)</f>
        <v>0</v>
      </c>
      <c r="S67" s="59"/>
      <c r="T67" s="70">
        <f>SUM(T64:T66)</f>
        <v>0</v>
      </c>
      <c r="U67" s="71">
        <f>SUM(U64:U66)</f>
        <v>0</v>
      </c>
      <c r="V67" s="72"/>
    </row>
    <row r="68" spans="1:22" ht="17.25" customHeight="1" thickBot="1">
      <c r="A68" s="16" t="s">
        <v>5</v>
      </c>
      <c r="B68" s="12"/>
      <c r="C68" s="12"/>
      <c r="D68" s="12"/>
      <c r="E68" s="12"/>
      <c r="F68" s="12"/>
      <c r="G68" s="12"/>
      <c r="H68" s="12"/>
      <c r="I68" s="17"/>
      <c r="J68" s="12"/>
      <c r="K68" s="12"/>
      <c r="L68" s="16"/>
      <c r="M68" s="12"/>
      <c r="N68" s="12"/>
      <c r="O68" s="12"/>
      <c r="P68" s="12"/>
      <c r="Q68" s="12"/>
      <c r="R68" s="12"/>
      <c r="S68" s="12"/>
      <c r="T68" s="12"/>
      <c r="U68" s="12"/>
      <c r="V68" s="17"/>
    </row>
    <row r="69" spans="1:22" ht="17.25" customHeight="1">
      <c r="A69" s="127" t="s">
        <v>24</v>
      </c>
      <c r="B69" s="121"/>
      <c r="C69" s="124"/>
      <c r="D69" s="121">
        <v>105</v>
      </c>
      <c r="E69" s="124">
        <v>8</v>
      </c>
      <c r="F69" s="121"/>
      <c r="G69" s="124"/>
      <c r="H69" s="87">
        <f>SUM(B69+D69+F69)</f>
        <v>105</v>
      </c>
      <c r="I69" s="78">
        <f>SUM(C69+E69+G69)</f>
        <v>8</v>
      </c>
      <c r="J69" s="81">
        <f>SUM(H69-L69)</f>
        <v>105</v>
      </c>
      <c r="K69" s="84">
        <f>SUM(I69-M69)</f>
        <v>8</v>
      </c>
      <c r="L69" s="92">
        <f>SUM(N72+Q72+T72)</f>
        <v>0</v>
      </c>
      <c r="M69" s="94">
        <f>SUM(O72+R72+U72)</f>
        <v>0</v>
      </c>
      <c r="N69" s="175"/>
      <c r="O69" s="176"/>
      <c r="P69" s="177"/>
      <c r="Q69" s="178"/>
      <c r="R69" s="179"/>
      <c r="S69" s="180"/>
      <c r="T69" s="181"/>
      <c r="U69" s="182"/>
      <c r="V69" s="183"/>
    </row>
    <row r="70" spans="1:22" s="8" customFormat="1" ht="23.25" customHeight="1">
      <c r="A70" s="119"/>
      <c r="B70" s="122"/>
      <c r="C70" s="125"/>
      <c r="D70" s="122"/>
      <c r="E70" s="125"/>
      <c r="F70" s="122"/>
      <c r="G70" s="125"/>
      <c r="H70" s="88"/>
      <c r="I70" s="79"/>
      <c r="J70" s="82"/>
      <c r="K70" s="85"/>
      <c r="L70" s="93"/>
      <c r="M70" s="95"/>
      <c r="N70" s="184"/>
      <c r="O70" s="185"/>
      <c r="P70" s="186"/>
      <c r="Q70" s="187"/>
      <c r="R70" s="188"/>
      <c r="S70" s="189"/>
      <c r="T70" s="190"/>
      <c r="U70" s="191"/>
      <c r="V70" s="192"/>
    </row>
    <row r="71" spans="1:22" ht="17.25" customHeight="1">
      <c r="A71" s="119"/>
      <c r="B71" s="122"/>
      <c r="C71" s="125"/>
      <c r="D71" s="122"/>
      <c r="E71" s="125"/>
      <c r="F71" s="122"/>
      <c r="G71" s="125"/>
      <c r="H71" s="88"/>
      <c r="I71" s="79"/>
      <c r="J71" s="82"/>
      <c r="K71" s="85"/>
      <c r="L71" s="93"/>
      <c r="M71" s="95"/>
      <c r="N71" s="184"/>
      <c r="O71" s="185"/>
      <c r="P71" s="186"/>
      <c r="Q71" s="187"/>
      <c r="R71" s="188"/>
      <c r="S71" s="189"/>
      <c r="T71" s="190"/>
      <c r="U71" s="191"/>
      <c r="V71" s="192"/>
    </row>
    <row r="72" spans="1:22" ht="27" customHeight="1" thickBot="1">
      <c r="A72" s="120"/>
      <c r="B72" s="123"/>
      <c r="C72" s="126"/>
      <c r="D72" s="123"/>
      <c r="E72" s="126"/>
      <c r="F72" s="123"/>
      <c r="G72" s="126"/>
      <c r="H72" s="89"/>
      <c r="I72" s="80"/>
      <c r="J72" s="83"/>
      <c r="K72" s="86"/>
      <c r="L72" s="96" t="s">
        <v>35</v>
      </c>
      <c r="M72" s="97"/>
      <c r="N72" s="42">
        <f>SUM(N69:N71)</f>
        <v>0</v>
      </c>
      <c r="O72" s="43">
        <f>SUM(O69:O71)</f>
        <v>0</v>
      </c>
      <c r="P72" s="44"/>
      <c r="Q72" s="54">
        <f>SUM(Q69:Q71)</f>
        <v>0</v>
      </c>
      <c r="R72" s="55">
        <f>SUM(R69:R71)</f>
        <v>0</v>
      </c>
      <c r="S72" s="56"/>
      <c r="T72" s="67">
        <f>SUM(T69:T71)</f>
        <v>0</v>
      </c>
      <c r="U72" s="68">
        <f>SUM(U69:U71)</f>
        <v>0</v>
      </c>
      <c r="V72" s="69"/>
    </row>
    <row r="73" spans="1:22" ht="17.25" customHeight="1">
      <c r="A73" s="127" t="s">
        <v>23</v>
      </c>
      <c r="B73" s="121">
        <v>30</v>
      </c>
      <c r="C73" s="124">
        <v>2</v>
      </c>
      <c r="D73" s="121">
        <v>30</v>
      </c>
      <c r="E73" s="124">
        <v>2</v>
      </c>
      <c r="F73" s="121"/>
      <c r="G73" s="124"/>
      <c r="H73" s="87">
        <f>SUM(B73+D73+F73)</f>
        <v>60</v>
      </c>
      <c r="I73" s="78">
        <f>SUM(C73+E73+G73)</f>
        <v>4</v>
      </c>
      <c r="J73" s="81">
        <f>SUM(H73-L73)</f>
        <v>60</v>
      </c>
      <c r="K73" s="84">
        <f>SUM(I73-M73)</f>
        <v>4</v>
      </c>
      <c r="L73" s="92">
        <f>SUM(N76+Q76+T76)</f>
        <v>0</v>
      </c>
      <c r="M73" s="94">
        <f>SUM(O76+R76+U76)</f>
        <v>0</v>
      </c>
      <c r="N73" s="175"/>
      <c r="O73" s="176"/>
      <c r="P73" s="177"/>
      <c r="Q73" s="178"/>
      <c r="R73" s="179"/>
      <c r="S73" s="180"/>
      <c r="T73" s="181"/>
      <c r="U73" s="182"/>
      <c r="V73" s="183"/>
    </row>
    <row r="74" spans="1:22" s="8" customFormat="1" ht="23.25" customHeight="1">
      <c r="A74" s="119"/>
      <c r="B74" s="122"/>
      <c r="C74" s="125"/>
      <c r="D74" s="122"/>
      <c r="E74" s="125"/>
      <c r="F74" s="122"/>
      <c r="G74" s="125"/>
      <c r="H74" s="88"/>
      <c r="I74" s="79"/>
      <c r="J74" s="82"/>
      <c r="K74" s="85"/>
      <c r="L74" s="93"/>
      <c r="M74" s="95"/>
      <c r="N74" s="184"/>
      <c r="O74" s="185"/>
      <c r="P74" s="186"/>
      <c r="Q74" s="187"/>
      <c r="R74" s="188"/>
      <c r="S74" s="189"/>
      <c r="T74" s="190"/>
      <c r="U74" s="191"/>
      <c r="V74" s="192"/>
    </row>
    <row r="75" spans="1:22" ht="17.25" customHeight="1">
      <c r="A75" s="119"/>
      <c r="B75" s="122"/>
      <c r="C75" s="125"/>
      <c r="D75" s="122"/>
      <c r="E75" s="125"/>
      <c r="F75" s="122"/>
      <c r="G75" s="125"/>
      <c r="H75" s="88"/>
      <c r="I75" s="79"/>
      <c r="J75" s="82"/>
      <c r="K75" s="85"/>
      <c r="L75" s="93"/>
      <c r="M75" s="95"/>
      <c r="N75" s="184"/>
      <c r="O75" s="185"/>
      <c r="P75" s="186"/>
      <c r="Q75" s="187"/>
      <c r="R75" s="188"/>
      <c r="S75" s="189"/>
      <c r="T75" s="190"/>
      <c r="U75" s="191"/>
      <c r="V75" s="192"/>
    </row>
    <row r="76" spans="1:22" ht="27" customHeight="1" thickBot="1">
      <c r="A76" s="120"/>
      <c r="B76" s="123"/>
      <c r="C76" s="126"/>
      <c r="D76" s="123"/>
      <c r="E76" s="126"/>
      <c r="F76" s="123"/>
      <c r="G76" s="126"/>
      <c r="H76" s="89"/>
      <c r="I76" s="80"/>
      <c r="J76" s="83"/>
      <c r="K76" s="86"/>
      <c r="L76" s="96" t="s">
        <v>35</v>
      </c>
      <c r="M76" s="97"/>
      <c r="N76" s="42">
        <f>SUM(N73:N75)</f>
        <v>0</v>
      </c>
      <c r="O76" s="43">
        <f>SUM(O73:O75)</f>
        <v>0</v>
      </c>
      <c r="P76" s="44"/>
      <c r="Q76" s="54">
        <f>SUM(Q73:Q75)</f>
        <v>0</v>
      </c>
      <c r="R76" s="55">
        <f>SUM(R73:R75)</f>
        <v>0</v>
      </c>
      <c r="S76" s="56"/>
      <c r="T76" s="67">
        <f>SUM(T73:T75)</f>
        <v>0</v>
      </c>
      <c r="U76" s="68">
        <f>SUM(U73:U75)</f>
        <v>0</v>
      </c>
      <c r="V76" s="69"/>
    </row>
    <row r="77" spans="1:22" ht="17.25" customHeight="1">
      <c r="A77" s="127" t="s">
        <v>13</v>
      </c>
      <c r="B77" s="121">
        <v>30</v>
      </c>
      <c r="C77" s="124">
        <v>1</v>
      </c>
      <c r="D77" s="121"/>
      <c r="E77" s="124"/>
      <c r="F77" s="121"/>
      <c r="G77" s="124"/>
      <c r="H77" s="87">
        <f>SUM(B77+D77+F77)</f>
        <v>30</v>
      </c>
      <c r="I77" s="78">
        <f>SUM(C77+E77+G77)</f>
        <v>1</v>
      </c>
      <c r="J77" s="81">
        <f>SUM(H77-L77)</f>
        <v>30</v>
      </c>
      <c r="K77" s="84">
        <f>SUM(I77-M77)</f>
        <v>1</v>
      </c>
      <c r="L77" s="92">
        <f>SUM(N80+Q80+T80)</f>
        <v>0</v>
      </c>
      <c r="M77" s="94">
        <f>SUM(O80+R80+U80)</f>
        <v>0</v>
      </c>
      <c r="N77" s="175"/>
      <c r="O77" s="176"/>
      <c r="P77" s="177"/>
      <c r="Q77" s="178"/>
      <c r="R77" s="179"/>
      <c r="S77" s="180"/>
      <c r="T77" s="181"/>
      <c r="U77" s="182"/>
      <c r="V77" s="183"/>
    </row>
    <row r="78" spans="1:22" s="8" customFormat="1" ht="23.25" customHeight="1">
      <c r="A78" s="119"/>
      <c r="B78" s="122"/>
      <c r="C78" s="125"/>
      <c r="D78" s="122"/>
      <c r="E78" s="125"/>
      <c r="F78" s="122"/>
      <c r="G78" s="125"/>
      <c r="H78" s="88"/>
      <c r="I78" s="79"/>
      <c r="J78" s="82"/>
      <c r="K78" s="85"/>
      <c r="L78" s="93"/>
      <c r="M78" s="95"/>
      <c r="N78" s="184"/>
      <c r="O78" s="185"/>
      <c r="P78" s="186"/>
      <c r="Q78" s="187"/>
      <c r="R78" s="188"/>
      <c r="S78" s="189"/>
      <c r="T78" s="190"/>
      <c r="U78" s="191"/>
      <c r="V78" s="192"/>
    </row>
    <row r="79" spans="1:22" ht="17.25" customHeight="1">
      <c r="A79" s="119"/>
      <c r="B79" s="122"/>
      <c r="C79" s="125"/>
      <c r="D79" s="122"/>
      <c r="E79" s="125"/>
      <c r="F79" s="122"/>
      <c r="G79" s="125"/>
      <c r="H79" s="88"/>
      <c r="I79" s="79"/>
      <c r="J79" s="82"/>
      <c r="K79" s="85"/>
      <c r="L79" s="93"/>
      <c r="M79" s="95"/>
      <c r="N79" s="184"/>
      <c r="O79" s="185"/>
      <c r="P79" s="186"/>
      <c r="Q79" s="187"/>
      <c r="R79" s="188"/>
      <c r="S79" s="189"/>
      <c r="T79" s="190"/>
      <c r="U79" s="191"/>
      <c r="V79" s="192"/>
    </row>
    <row r="80" spans="1:22" ht="27" customHeight="1" thickBot="1">
      <c r="A80" s="120"/>
      <c r="B80" s="123"/>
      <c r="C80" s="126"/>
      <c r="D80" s="123"/>
      <c r="E80" s="126"/>
      <c r="F80" s="123"/>
      <c r="G80" s="126"/>
      <c r="H80" s="89"/>
      <c r="I80" s="80"/>
      <c r="J80" s="83"/>
      <c r="K80" s="86"/>
      <c r="L80" s="96" t="s">
        <v>35</v>
      </c>
      <c r="M80" s="97"/>
      <c r="N80" s="42">
        <f>SUM(N77:N79)</f>
        <v>0</v>
      </c>
      <c r="O80" s="43">
        <f>SUM(O77:O79)</f>
        <v>0</v>
      </c>
      <c r="P80" s="44"/>
      <c r="Q80" s="54">
        <f>SUM(Q77:Q79)</f>
        <v>0</v>
      </c>
      <c r="R80" s="55">
        <f>SUM(R77:R79)</f>
        <v>0</v>
      </c>
      <c r="S80" s="56"/>
      <c r="T80" s="67">
        <f>SUM(T77:T79)</f>
        <v>0</v>
      </c>
      <c r="U80" s="68">
        <f>SUM(U77:U79)</f>
        <v>0</v>
      </c>
      <c r="V80" s="69"/>
    </row>
    <row r="81" spans="1:22" ht="17.25" customHeight="1">
      <c r="A81" s="127" t="s">
        <v>14</v>
      </c>
      <c r="B81" s="121"/>
      <c r="C81" s="124"/>
      <c r="D81" s="121">
        <v>30</v>
      </c>
      <c r="E81" s="124">
        <v>2</v>
      </c>
      <c r="F81" s="121">
        <v>90</v>
      </c>
      <c r="G81" s="124">
        <v>6</v>
      </c>
      <c r="H81" s="87">
        <f>SUM(B81+D81+F81)</f>
        <v>120</v>
      </c>
      <c r="I81" s="78">
        <f>SUM(C81+E81+G81)</f>
        <v>8</v>
      </c>
      <c r="J81" s="81">
        <f>SUM(H81-L81)</f>
        <v>120</v>
      </c>
      <c r="K81" s="84">
        <f>SUM(I81-M81)</f>
        <v>8</v>
      </c>
      <c r="L81" s="92">
        <f>SUM(N84+Q84+T84)</f>
        <v>0</v>
      </c>
      <c r="M81" s="94">
        <f>SUM(O84+R84+U84)</f>
        <v>0</v>
      </c>
      <c r="N81" s="175"/>
      <c r="O81" s="176"/>
      <c r="P81" s="177"/>
      <c r="Q81" s="178"/>
      <c r="R81" s="179"/>
      <c r="S81" s="180"/>
      <c r="T81" s="181"/>
      <c r="U81" s="182"/>
      <c r="V81" s="183"/>
    </row>
    <row r="82" spans="1:22" s="8" customFormat="1" ht="23.25" customHeight="1">
      <c r="A82" s="119"/>
      <c r="B82" s="122"/>
      <c r="C82" s="125"/>
      <c r="D82" s="122"/>
      <c r="E82" s="125"/>
      <c r="F82" s="122"/>
      <c r="G82" s="125"/>
      <c r="H82" s="88"/>
      <c r="I82" s="79"/>
      <c r="J82" s="82"/>
      <c r="K82" s="85"/>
      <c r="L82" s="93"/>
      <c r="M82" s="95"/>
      <c r="N82" s="184"/>
      <c r="O82" s="185"/>
      <c r="P82" s="186"/>
      <c r="Q82" s="187"/>
      <c r="R82" s="188"/>
      <c r="S82" s="189"/>
      <c r="T82" s="190"/>
      <c r="U82" s="191"/>
      <c r="V82" s="192"/>
    </row>
    <row r="83" spans="1:22" ht="17.25" customHeight="1">
      <c r="A83" s="119"/>
      <c r="B83" s="122"/>
      <c r="C83" s="125"/>
      <c r="D83" s="122"/>
      <c r="E83" s="125"/>
      <c r="F83" s="122"/>
      <c r="G83" s="125"/>
      <c r="H83" s="88"/>
      <c r="I83" s="79"/>
      <c r="J83" s="82"/>
      <c r="K83" s="85"/>
      <c r="L83" s="93"/>
      <c r="M83" s="95"/>
      <c r="N83" s="184"/>
      <c r="O83" s="185"/>
      <c r="P83" s="186"/>
      <c r="Q83" s="187"/>
      <c r="R83" s="188"/>
      <c r="S83" s="189"/>
      <c r="T83" s="190"/>
      <c r="U83" s="191"/>
      <c r="V83" s="192"/>
    </row>
    <row r="84" spans="1:22" ht="27" customHeight="1" thickBot="1">
      <c r="A84" s="120"/>
      <c r="B84" s="123"/>
      <c r="C84" s="126"/>
      <c r="D84" s="123"/>
      <c r="E84" s="126"/>
      <c r="F84" s="123"/>
      <c r="G84" s="126"/>
      <c r="H84" s="89"/>
      <c r="I84" s="80"/>
      <c r="J84" s="83"/>
      <c r="K84" s="86"/>
      <c r="L84" s="96" t="s">
        <v>35</v>
      </c>
      <c r="M84" s="97"/>
      <c r="N84" s="42">
        <f>SUM(N81:N83)</f>
        <v>0</v>
      </c>
      <c r="O84" s="43">
        <f>SUM(O81:O83)</f>
        <v>0</v>
      </c>
      <c r="P84" s="44"/>
      <c r="Q84" s="54">
        <f>SUM(Q81:Q83)</f>
        <v>0</v>
      </c>
      <c r="R84" s="55">
        <f>SUM(R81:R83)</f>
        <v>0</v>
      </c>
      <c r="S84" s="56"/>
      <c r="T84" s="67">
        <f>SUM(T81:T83)</f>
        <v>0</v>
      </c>
      <c r="U84" s="68">
        <f>SUM(U81:U83)</f>
        <v>0</v>
      </c>
      <c r="V84" s="69"/>
    </row>
    <row r="85" spans="1:22" ht="17.25" customHeight="1">
      <c r="A85" s="118" t="s">
        <v>22</v>
      </c>
      <c r="B85" s="121"/>
      <c r="C85" s="124"/>
      <c r="D85" s="121">
        <v>30</v>
      </c>
      <c r="E85" s="124">
        <v>1</v>
      </c>
      <c r="F85" s="121"/>
      <c r="G85" s="124"/>
      <c r="H85" s="87">
        <f>SUM(B85+D85+F85)</f>
        <v>30</v>
      </c>
      <c r="I85" s="78">
        <f>SUM(C85+E85+G85)</f>
        <v>1</v>
      </c>
      <c r="J85" s="81">
        <f>SUM(H85-L85)</f>
        <v>30</v>
      </c>
      <c r="K85" s="84">
        <f>SUM(I85-M85)</f>
        <v>1</v>
      </c>
      <c r="L85" s="92">
        <f>SUM(N88+Q88+T88)</f>
        <v>0</v>
      </c>
      <c r="M85" s="94">
        <f>SUM(O88+R88+U88)</f>
        <v>0</v>
      </c>
      <c r="N85" s="175"/>
      <c r="O85" s="176"/>
      <c r="P85" s="177"/>
      <c r="Q85" s="178"/>
      <c r="R85" s="179"/>
      <c r="S85" s="180"/>
      <c r="T85" s="181"/>
      <c r="U85" s="182"/>
      <c r="V85" s="183"/>
    </row>
    <row r="86" spans="1:22" s="8" customFormat="1" ht="23.25" customHeight="1">
      <c r="A86" s="119"/>
      <c r="B86" s="122"/>
      <c r="C86" s="125"/>
      <c r="D86" s="122"/>
      <c r="E86" s="125"/>
      <c r="F86" s="122"/>
      <c r="G86" s="125"/>
      <c r="H86" s="88"/>
      <c r="I86" s="79"/>
      <c r="J86" s="82"/>
      <c r="K86" s="85"/>
      <c r="L86" s="93"/>
      <c r="M86" s="95"/>
      <c r="N86" s="184"/>
      <c r="O86" s="185"/>
      <c r="P86" s="186"/>
      <c r="Q86" s="187"/>
      <c r="R86" s="188"/>
      <c r="S86" s="189"/>
      <c r="T86" s="190"/>
      <c r="U86" s="191"/>
      <c r="V86" s="192"/>
    </row>
    <row r="87" spans="1:22" ht="17.25" customHeight="1">
      <c r="A87" s="119"/>
      <c r="B87" s="122"/>
      <c r="C87" s="125"/>
      <c r="D87" s="122"/>
      <c r="E87" s="125"/>
      <c r="F87" s="122"/>
      <c r="G87" s="125"/>
      <c r="H87" s="88"/>
      <c r="I87" s="79"/>
      <c r="J87" s="82"/>
      <c r="K87" s="85"/>
      <c r="L87" s="93"/>
      <c r="M87" s="95"/>
      <c r="N87" s="184"/>
      <c r="O87" s="185"/>
      <c r="P87" s="186"/>
      <c r="Q87" s="187"/>
      <c r="R87" s="188"/>
      <c r="S87" s="189"/>
      <c r="T87" s="190"/>
      <c r="U87" s="191"/>
      <c r="V87" s="192"/>
    </row>
    <row r="88" spans="1:22" ht="27" customHeight="1" thickBot="1">
      <c r="A88" s="120"/>
      <c r="B88" s="123"/>
      <c r="C88" s="126"/>
      <c r="D88" s="123"/>
      <c r="E88" s="126"/>
      <c r="F88" s="123"/>
      <c r="G88" s="126"/>
      <c r="H88" s="89"/>
      <c r="I88" s="80"/>
      <c r="J88" s="83"/>
      <c r="K88" s="86"/>
      <c r="L88" s="96" t="s">
        <v>35</v>
      </c>
      <c r="M88" s="97"/>
      <c r="N88" s="42">
        <f>SUM(N85:N87)</f>
        <v>0</v>
      </c>
      <c r="O88" s="43">
        <f>SUM(O85:O87)</f>
        <v>0</v>
      </c>
      <c r="P88" s="44"/>
      <c r="Q88" s="54">
        <f>SUM(Q85:Q87)</f>
        <v>0</v>
      </c>
      <c r="R88" s="55">
        <f>SUM(R85:R87)</f>
        <v>0</v>
      </c>
      <c r="S88" s="56"/>
      <c r="T88" s="67">
        <f>SUM(T85:T87)</f>
        <v>0</v>
      </c>
      <c r="U88" s="68">
        <f>SUM(U85:U87)</f>
        <v>0</v>
      </c>
      <c r="V88" s="69"/>
    </row>
    <row r="89" spans="1:22" ht="17.25" customHeight="1">
      <c r="A89" s="127" t="s">
        <v>16</v>
      </c>
      <c r="B89" s="121">
        <v>60</v>
      </c>
      <c r="C89" s="124">
        <v>4</v>
      </c>
      <c r="D89" s="121">
        <v>30</v>
      </c>
      <c r="E89" s="124">
        <v>2</v>
      </c>
      <c r="F89" s="121"/>
      <c r="G89" s="124"/>
      <c r="H89" s="87">
        <f>SUM(B89+D89+F89)</f>
        <v>90</v>
      </c>
      <c r="I89" s="78">
        <f>SUM(C89+E89+G89)</f>
        <v>6</v>
      </c>
      <c r="J89" s="81">
        <f>SUM(H89-L89)</f>
        <v>90</v>
      </c>
      <c r="K89" s="84">
        <f>SUM(I89-M89)</f>
        <v>6</v>
      </c>
      <c r="L89" s="92">
        <f>SUM(N92+Q92+T92)</f>
        <v>0</v>
      </c>
      <c r="M89" s="94">
        <f>SUM(O92+R92+U92)</f>
        <v>0</v>
      </c>
      <c r="N89" s="175"/>
      <c r="O89" s="176"/>
      <c r="P89" s="177"/>
      <c r="Q89" s="178"/>
      <c r="R89" s="179"/>
      <c r="S89" s="180"/>
      <c r="T89" s="181"/>
      <c r="U89" s="182"/>
      <c r="V89" s="183"/>
    </row>
    <row r="90" spans="1:22" ht="17.25" customHeight="1">
      <c r="A90" s="119"/>
      <c r="B90" s="122"/>
      <c r="C90" s="125"/>
      <c r="D90" s="122"/>
      <c r="E90" s="125"/>
      <c r="F90" s="122"/>
      <c r="G90" s="125"/>
      <c r="H90" s="88"/>
      <c r="I90" s="79"/>
      <c r="J90" s="82"/>
      <c r="K90" s="85"/>
      <c r="L90" s="93"/>
      <c r="M90" s="95"/>
      <c r="N90" s="184"/>
      <c r="O90" s="185"/>
      <c r="P90" s="186"/>
      <c r="Q90" s="187"/>
      <c r="R90" s="188"/>
      <c r="S90" s="189"/>
      <c r="T90" s="190"/>
      <c r="U90" s="191"/>
      <c r="V90" s="192"/>
    </row>
    <row r="91" spans="1:22" ht="23.25" customHeight="1">
      <c r="A91" s="119"/>
      <c r="B91" s="122"/>
      <c r="C91" s="125"/>
      <c r="D91" s="122"/>
      <c r="E91" s="125"/>
      <c r="F91" s="122"/>
      <c r="G91" s="125"/>
      <c r="H91" s="88"/>
      <c r="I91" s="79"/>
      <c r="J91" s="82"/>
      <c r="K91" s="85"/>
      <c r="L91" s="93"/>
      <c r="M91" s="95"/>
      <c r="N91" s="184"/>
      <c r="O91" s="185"/>
      <c r="P91" s="186"/>
      <c r="Q91" s="187"/>
      <c r="R91" s="188"/>
      <c r="S91" s="189"/>
      <c r="T91" s="190"/>
      <c r="U91" s="191"/>
      <c r="V91" s="192"/>
    </row>
    <row r="92" spans="1:22" ht="27" customHeight="1" thickBot="1">
      <c r="A92" s="120"/>
      <c r="B92" s="123"/>
      <c r="C92" s="126"/>
      <c r="D92" s="123"/>
      <c r="E92" s="126"/>
      <c r="F92" s="123"/>
      <c r="G92" s="126"/>
      <c r="H92" s="89"/>
      <c r="I92" s="80"/>
      <c r="J92" s="83"/>
      <c r="K92" s="86"/>
      <c r="L92" s="96" t="s">
        <v>35</v>
      </c>
      <c r="M92" s="97"/>
      <c r="N92" s="42">
        <f>SUM(N89:N91)</f>
        <v>0</v>
      </c>
      <c r="O92" s="43">
        <f>SUM(O89:O91)</f>
        <v>0</v>
      </c>
      <c r="P92" s="44"/>
      <c r="Q92" s="54">
        <f>SUM(Q89:Q91)</f>
        <v>0</v>
      </c>
      <c r="R92" s="55">
        <f>SUM(R89:R91)</f>
        <v>0</v>
      </c>
      <c r="S92" s="56"/>
      <c r="T92" s="67">
        <f>SUM(T89:T91)</f>
        <v>0</v>
      </c>
      <c r="U92" s="68">
        <f>SUM(U89:U91)</f>
        <v>0</v>
      </c>
      <c r="V92" s="69"/>
    </row>
    <row r="93" spans="1:22" ht="19.5" customHeight="1">
      <c r="A93" s="127" t="s">
        <v>17</v>
      </c>
      <c r="B93" s="121">
        <v>120</v>
      </c>
      <c r="C93" s="124">
        <v>11</v>
      </c>
      <c r="D93" s="121">
        <v>60</v>
      </c>
      <c r="E93" s="124">
        <v>5</v>
      </c>
      <c r="F93" s="121">
        <v>120</v>
      </c>
      <c r="G93" s="124">
        <v>8</v>
      </c>
      <c r="H93" s="87">
        <f>SUM(B93+D93+F93)</f>
        <v>300</v>
      </c>
      <c r="I93" s="78">
        <f>SUM(C93+E93+G93)</f>
        <v>24</v>
      </c>
      <c r="J93" s="81">
        <f>SUM(H93-L93)</f>
        <v>300</v>
      </c>
      <c r="K93" s="84">
        <f>SUM(I93-M93)</f>
        <v>24</v>
      </c>
      <c r="L93" s="92">
        <f>SUM(N96+Q96+T96)</f>
        <v>0</v>
      </c>
      <c r="M93" s="94">
        <f>SUM(O96+R96+U96)</f>
        <v>0</v>
      </c>
      <c r="N93" s="175"/>
      <c r="O93" s="176"/>
      <c r="P93" s="177"/>
      <c r="Q93" s="178"/>
      <c r="R93" s="179"/>
      <c r="S93" s="180"/>
      <c r="T93" s="181"/>
      <c r="U93" s="182"/>
      <c r="V93" s="183"/>
    </row>
    <row r="94" spans="1:22" ht="19.5" customHeight="1">
      <c r="A94" s="119"/>
      <c r="B94" s="122"/>
      <c r="C94" s="125"/>
      <c r="D94" s="122"/>
      <c r="E94" s="125"/>
      <c r="F94" s="122"/>
      <c r="G94" s="125"/>
      <c r="H94" s="88"/>
      <c r="I94" s="79"/>
      <c r="J94" s="82"/>
      <c r="K94" s="85"/>
      <c r="L94" s="93"/>
      <c r="M94" s="95"/>
      <c r="N94" s="184"/>
      <c r="O94" s="185"/>
      <c r="P94" s="186"/>
      <c r="Q94" s="187"/>
      <c r="R94" s="188"/>
      <c r="S94" s="189"/>
      <c r="T94" s="190"/>
      <c r="U94" s="191"/>
      <c r="V94" s="192"/>
    </row>
    <row r="95" spans="1:22" ht="18" customHeight="1">
      <c r="A95" s="119"/>
      <c r="B95" s="122"/>
      <c r="C95" s="125"/>
      <c r="D95" s="122"/>
      <c r="E95" s="125"/>
      <c r="F95" s="122"/>
      <c r="G95" s="125"/>
      <c r="H95" s="88"/>
      <c r="I95" s="79"/>
      <c r="J95" s="82"/>
      <c r="K95" s="85"/>
      <c r="L95" s="93"/>
      <c r="M95" s="95"/>
      <c r="N95" s="184"/>
      <c r="O95" s="185"/>
      <c r="P95" s="186"/>
      <c r="Q95" s="187"/>
      <c r="R95" s="188"/>
      <c r="S95" s="189"/>
      <c r="T95" s="190"/>
      <c r="U95" s="191"/>
      <c r="V95" s="192"/>
    </row>
    <row r="96" spans="1:22" ht="27" customHeight="1" thickBot="1">
      <c r="A96" s="120"/>
      <c r="B96" s="123"/>
      <c r="C96" s="126"/>
      <c r="D96" s="123"/>
      <c r="E96" s="126"/>
      <c r="F96" s="123"/>
      <c r="G96" s="126"/>
      <c r="H96" s="89"/>
      <c r="I96" s="80"/>
      <c r="J96" s="83"/>
      <c r="K96" s="86"/>
      <c r="L96" s="96" t="s">
        <v>35</v>
      </c>
      <c r="M96" s="97"/>
      <c r="N96" s="42">
        <f>SUM(N93:N95)</f>
        <v>0</v>
      </c>
      <c r="O96" s="43">
        <f>SUM(O93:O95)</f>
        <v>0</v>
      </c>
      <c r="P96" s="44"/>
      <c r="Q96" s="54">
        <f>SUM(Q93:Q95)</f>
        <v>0</v>
      </c>
      <c r="R96" s="55">
        <f>SUM(R93:R95)</f>
        <v>0</v>
      </c>
      <c r="S96" s="56"/>
      <c r="T96" s="67">
        <f>SUM(T93:T95)</f>
        <v>0</v>
      </c>
      <c r="U96" s="68">
        <f>SUM(U93:U95)</f>
        <v>0</v>
      </c>
      <c r="V96" s="69"/>
    </row>
    <row r="97" spans="1:22" ht="19.5" customHeight="1" thickBot="1">
      <c r="A97" s="18" t="s">
        <v>6</v>
      </c>
      <c r="B97" s="13"/>
      <c r="C97" s="13"/>
      <c r="D97" s="13"/>
      <c r="E97" s="13"/>
      <c r="F97" s="13"/>
      <c r="G97" s="13"/>
      <c r="H97" s="13"/>
      <c r="I97" s="19"/>
      <c r="J97" s="13"/>
      <c r="K97" s="13"/>
      <c r="L97" s="18"/>
      <c r="M97" s="13"/>
      <c r="N97" s="13"/>
      <c r="O97" s="13"/>
      <c r="P97" s="13"/>
      <c r="Q97" s="13"/>
      <c r="R97" s="13"/>
      <c r="S97" s="13"/>
      <c r="T97" s="13"/>
      <c r="U97" s="13"/>
      <c r="V97" s="19"/>
    </row>
    <row r="98" spans="1:22" ht="19.5" customHeight="1">
      <c r="A98" s="127" t="s">
        <v>15</v>
      </c>
      <c r="B98" s="121"/>
      <c r="C98" s="124"/>
      <c r="D98" s="121"/>
      <c r="E98" s="124"/>
      <c r="F98" s="121">
        <v>30</v>
      </c>
      <c r="G98" s="124">
        <v>1</v>
      </c>
      <c r="H98" s="87">
        <f>SUM(B98+D98+F98)</f>
        <v>30</v>
      </c>
      <c r="I98" s="78">
        <f>SUM(C98+E98+G98)</f>
        <v>1</v>
      </c>
      <c r="J98" s="81">
        <f>SUM(H98-L98)</f>
        <v>30</v>
      </c>
      <c r="K98" s="84">
        <f>SUM(I98-M98)</f>
        <v>1</v>
      </c>
      <c r="L98" s="92">
        <f>SUM(N101+Q101+T101)</f>
        <v>0</v>
      </c>
      <c r="M98" s="94">
        <f>SUM(O101+R101+U101)</f>
        <v>0</v>
      </c>
      <c r="N98" s="175"/>
      <c r="O98" s="176"/>
      <c r="P98" s="177"/>
      <c r="Q98" s="178"/>
      <c r="R98" s="179"/>
      <c r="S98" s="180"/>
      <c r="T98" s="181"/>
      <c r="U98" s="182"/>
      <c r="V98" s="183"/>
    </row>
    <row r="99" spans="1:22" ht="19.5" customHeight="1">
      <c r="A99" s="119"/>
      <c r="B99" s="122"/>
      <c r="C99" s="125"/>
      <c r="D99" s="122"/>
      <c r="E99" s="125"/>
      <c r="F99" s="122"/>
      <c r="G99" s="125"/>
      <c r="H99" s="88"/>
      <c r="I99" s="79"/>
      <c r="J99" s="82"/>
      <c r="K99" s="85"/>
      <c r="L99" s="93"/>
      <c r="M99" s="95"/>
      <c r="N99" s="184"/>
      <c r="O99" s="185"/>
      <c r="P99" s="186"/>
      <c r="Q99" s="187"/>
      <c r="R99" s="188"/>
      <c r="S99" s="189"/>
      <c r="T99" s="190"/>
      <c r="U99" s="191"/>
      <c r="V99" s="192"/>
    </row>
    <row r="100" spans="1:22" ht="19.5" customHeight="1">
      <c r="A100" s="119"/>
      <c r="B100" s="122"/>
      <c r="C100" s="125"/>
      <c r="D100" s="122"/>
      <c r="E100" s="125"/>
      <c r="F100" s="122"/>
      <c r="G100" s="125"/>
      <c r="H100" s="88"/>
      <c r="I100" s="79"/>
      <c r="J100" s="82"/>
      <c r="K100" s="85"/>
      <c r="L100" s="93"/>
      <c r="M100" s="95"/>
      <c r="N100" s="184"/>
      <c r="O100" s="185"/>
      <c r="P100" s="186"/>
      <c r="Q100" s="187"/>
      <c r="R100" s="188"/>
      <c r="S100" s="189"/>
      <c r="T100" s="190"/>
      <c r="U100" s="191"/>
      <c r="V100" s="192"/>
    </row>
    <row r="101" spans="1:22" ht="27" customHeight="1" thickBot="1">
      <c r="A101" s="120"/>
      <c r="B101" s="123"/>
      <c r="C101" s="126"/>
      <c r="D101" s="123"/>
      <c r="E101" s="126"/>
      <c r="F101" s="123"/>
      <c r="G101" s="126"/>
      <c r="H101" s="89"/>
      <c r="I101" s="80"/>
      <c r="J101" s="83"/>
      <c r="K101" s="86"/>
      <c r="L101" s="96" t="s">
        <v>35</v>
      </c>
      <c r="M101" s="97"/>
      <c r="N101" s="42">
        <f>SUM(N98:N100)</f>
        <v>0</v>
      </c>
      <c r="O101" s="43">
        <f>SUM(O98:O100)</f>
        <v>0</v>
      </c>
      <c r="P101" s="44"/>
      <c r="Q101" s="54">
        <f>SUM(Q98:Q100)</f>
        <v>0</v>
      </c>
      <c r="R101" s="55">
        <f>SUM(R98:R100)</f>
        <v>0</v>
      </c>
      <c r="S101" s="56"/>
      <c r="T101" s="67">
        <f>SUM(T98:T100)</f>
        <v>0</v>
      </c>
      <c r="U101" s="68">
        <f>SUM(U98:U100)</f>
        <v>0</v>
      </c>
      <c r="V101" s="69"/>
    </row>
    <row r="102" spans="1:22" ht="19.5" customHeight="1" thickBot="1">
      <c r="A102" s="24" t="s">
        <v>0</v>
      </c>
      <c r="B102" s="30">
        <f aca="true" t="shared" si="0" ref="B102:O102">SUM(B20:B101)</f>
        <v>935</v>
      </c>
      <c r="C102" s="31">
        <f t="shared" si="0"/>
        <v>60</v>
      </c>
      <c r="D102" s="23">
        <f t="shared" si="0"/>
        <v>825</v>
      </c>
      <c r="E102" s="22">
        <f t="shared" si="0"/>
        <v>60</v>
      </c>
      <c r="F102" s="30">
        <f t="shared" si="0"/>
        <v>780</v>
      </c>
      <c r="G102" s="31">
        <f t="shared" si="0"/>
        <v>60</v>
      </c>
      <c r="H102" s="34">
        <f t="shared" si="0"/>
        <v>2540</v>
      </c>
      <c r="I102" s="35">
        <f t="shared" si="0"/>
        <v>180</v>
      </c>
      <c r="J102" s="27">
        <f t="shared" si="0"/>
        <v>2540</v>
      </c>
      <c r="K102" s="28">
        <f t="shared" si="0"/>
        <v>180</v>
      </c>
      <c r="L102" s="20">
        <f t="shared" si="0"/>
        <v>0</v>
      </c>
      <c r="M102" s="29">
        <f t="shared" si="0"/>
        <v>0</v>
      </c>
      <c r="N102" s="48">
        <f t="shared" si="0"/>
        <v>0</v>
      </c>
      <c r="O102" s="49">
        <f t="shared" si="0"/>
        <v>0</v>
      </c>
      <c r="P102" s="50"/>
      <c r="Q102" s="60">
        <f>SUM(Q20:Q101)</f>
        <v>0</v>
      </c>
      <c r="R102" s="61">
        <f>SUM(R20:R101)</f>
        <v>0</v>
      </c>
      <c r="S102" s="62"/>
      <c r="T102" s="73">
        <f>SUM(T20:T101)</f>
        <v>0</v>
      </c>
      <c r="U102" s="74">
        <f>SUM(U20:U101)</f>
        <v>0</v>
      </c>
      <c r="V102" s="75"/>
    </row>
    <row r="103" ht="19.5" customHeight="1" thickTop="1">
      <c r="B103" s="2"/>
    </row>
  </sheetData>
  <sheetProtection password="E89B" sheet="1" formatCells="0" formatColumns="0" formatRows="0" insertColumns="0" insertRows="0" insertHyperlinks="0" deleteColumns="0" deleteRows="0" selectLockedCells="1" sort="0" autoFilter="0" pivotTables="0"/>
  <mergeCells count="307">
    <mergeCell ref="A8:V8"/>
    <mergeCell ref="A9:V9"/>
    <mergeCell ref="A10:V10"/>
    <mergeCell ref="A11:V11"/>
    <mergeCell ref="N13:P13"/>
    <mergeCell ref="N12:P12"/>
    <mergeCell ref="N14:P16"/>
    <mergeCell ref="Q13:V13"/>
    <mergeCell ref="A2:V2"/>
    <mergeCell ref="A3:V3"/>
    <mergeCell ref="A4:V4"/>
    <mergeCell ref="A5:V5"/>
    <mergeCell ref="A6:V6"/>
    <mergeCell ref="A7:V7"/>
    <mergeCell ref="M98:M100"/>
    <mergeCell ref="L101:M101"/>
    <mergeCell ref="G98:G101"/>
    <mergeCell ref="H98:H101"/>
    <mergeCell ref="I98:I101"/>
    <mergeCell ref="J98:J101"/>
    <mergeCell ref="K98:K101"/>
    <mergeCell ref="L98:L100"/>
    <mergeCell ref="A98:A101"/>
    <mergeCell ref="B98:B101"/>
    <mergeCell ref="C98:C101"/>
    <mergeCell ref="D98:D101"/>
    <mergeCell ref="E98:E101"/>
    <mergeCell ref="F98:F101"/>
    <mergeCell ref="M93:M95"/>
    <mergeCell ref="L96:M96"/>
    <mergeCell ref="G93:G96"/>
    <mergeCell ref="H93:H96"/>
    <mergeCell ref="I93:I96"/>
    <mergeCell ref="J93:J96"/>
    <mergeCell ref="K93:K96"/>
    <mergeCell ref="L93:L95"/>
    <mergeCell ref="A93:A96"/>
    <mergeCell ref="B93:B96"/>
    <mergeCell ref="C93:C96"/>
    <mergeCell ref="D93:D96"/>
    <mergeCell ref="E93:E96"/>
    <mergeCell ref="F93:F96"/>
    <mergeCell ref="I89:I92"/>
    <mergeCell ref="J89:J92"/>
    <mergeCell ref="K89:K92"/>
    <mergeCell ref="L89:L91"/>
    <mergeCell ref="M89:M91"/>
    <mergeCell ref="L92:M92"/>
    <mergeCell ref="M85:M87"/>
    <mergeCell ref="L88:M88"/>
    <mergeCell ref="A89:A92"/>
    <mergeCell ref="B89:B92"/>
    <mergeCell ref="C89:C92"/>
    <mergeCell ref="D89:D92"/>
    <mergeCell ref="E89:E92"/>
    <mergeCell ref="F89:F92"/>
    <mergeCell ref="G89:G92"/>
    <mergeCell ref="H89:H92"/>
    <mergeCell ref="G85:G88"/>
    <mergeCell ref="H85:H88"/>
    <mergeCell ref="I85:I88"/>
    <mergeCell ref="J85:J88"/>
    <mergeCell ref="K85:K88"/>
    <mergeCell ref="L85:L87"/>
    <mergeCell ref="A85:A88"/>
    <mergeCell ref="B85:B88"/>
    <mergeCell ref="C85:C88"/>
    <mergeCell ref="D85:D88"/>
    <mergeCell ref="E85:E88"/>
    <mergeCell ref="F85:F88"/>
    <mergeCell ref="I81:I84"/>
    <mergeCell ref="J81:J84"/>
    <mergeCell ref="K81:K84"/>
    <mergeCell ref="L81:L83"/>
    <mergeCell ref="M81:M83"/>
    <mergeCell ref="L84:M84"/>
    <mergeCell ref="M77:M79"/>
    <mergeCell ref="L80:M80"/>
    <mergeCell ref="A81:A84"/>
    <mergeCell ref="B81:B84"/>
    <mergeCell ref="C81:C84"/>
    <mergeCell ref="D81:D84"/>
    <mergeCell ref="E81:E84"/>
    <mergeCell ref="F81:F84"/>
    <mergeCell ref="G81:G84"/>
    <mergeCell ref="H81:H84"/>
    <mergeCell ref="G77:G80"/>
    <mergeCell ref="H77:H80"/>
    <mergeCell ref="I77:I80"/>
    <mergeCell ref="J77:J80"/>
    <mergeCell ref="K77:K80"/>
    <mergeCell ref="L77:L79"/>
    <mergeCell ref="A77:A80"/>
    <mergeCell ref="B77:B80"/>
    <mergeCell ref="C77:C80"/>
    <mergeCell ref="D77:D80"/>
    <mergeCell ref="E77:E80"/>
    <mergeCell ref="F77:F80"/>
    <mergeCell ref="I73:I76"/>
    <mergeCell ref="J73:J76"/>
    <mergeCell ref="K73:K76"/>
    <mergeCell ref="L73:L75"/>
    <mergeCell ref="M73:M75"/>
    <mergeCell ref="L76:M76"/>
    <mergeCell ref="M69:M71"/>
    <mergeCell ref="L72:M72"/>
    <mergeCell ref="A73:A76"/>
    <mergeCell ref="B73:B76"/>
    <mergeCell ref="C73:C76"/>
    <mergeCell ref="D73:D76"/>
    <mergeCell ref="E73:E76"/>
    <mergeCell ref="F73:F76"/>
    <mergeCell ref="G73:G76"/>
    <mergeCell ref="H73:H76"/>
    <mergeCell ref="G69:G72"/>
    <mergeCell ref="H69:H72"/>
    <mergeCell ref="I69:I72"/>
    <mergeCell ref="J69:J72"/>
    <mergeCell ref="K69:K72"/>
    <mergeCell ref="L69:L71"/>
    <mergeCell ref="A69:A72"/>
    <mergeCell ref="B69:B72"/>
    <mergeCell ref="C69:C72"/>
    <mergeCell ref="D69:D72"/>
    <mergeCell ref="E69:E72"/>
    <mergeCell ref="F69:F72"/>
    <mergeCell ref="I64:I67"/>
    <mergeCell ref="J64:J67"/>
    <mergeCell ref="K64:K67"/>
    <mergeCell ref="L64:L66"/>
    <mergeCell ref="M64:M66"/>
    <mergeCell ref="L67:M67"/>
    <mergeCell ref="M60:M62"/>
    <mergeCell ref="L63:M63"/>
    <mergeCell ref="A64:A67"/>
    <mergeCell ref="B64:B67"/>
    <mergeCell ref="C64:C67"/>
    <mergeCell ref="D64:D67"/>
    <mergeCell ref="E64:E67"/>
    <mergeCell ref="F64:F67"/>
    <mergeCell ref="G64:G67"/>
    <mergeCell ref="H64:H67"/>
    <mergeCell ref="G60:G63"/>
    <mergeCell ref="H60:H63"/>
    <mergeCell ref="I60:I63"/>
    <mergeCell ref="J60:J63"/>
    <mergeCell ref="K60:K63"/>
    <mergeCell ref="L60:L62"/>
    <mergeCell ref="A60:A63"/>
    <mergeCell ref="B60:B63"/>
    <mergeCell ref="C60:C63"/>
    <mergeCell ref="D60:D63"/>
    <mergeCell ref="E60:E63"/>
    <mergeCell ref="F60:F63"/>
    <mergeCell ref="I56:I59"/>
    <mergeCell ref="J56:J59"/>
    <mergeCell ref="K56:K59"/>
    <mergeCell ref="L56:L58"/>
    <mergeCell ref="M56:M58"/>
    <mergeCell ref="L59:M59"/>
    <mergeCell ref="M52:M54"/>
    <mergeCell ref="L55:M55"/>
    <mergeCell ref="A56:A59"/>
    <mergeCell ref="B56:B59"/>
    <mergeCell ref="C56:C59"/>
    <mergeCell ref="D56:D59"/>
    <mergeCell ref="E56:E59"/>
    <mergeCell ref="F56:F59"/>
    <mergeCell ref="G56:G59"/>
    <mergeCell ref="H56:H59"/>
    <mergeCell ref="G52:G55"/>
    <mergeCell ref="H52:H55"/>
    <mergeCell ref="I52:I55"/>
    <mergeCell ref="J52:J55"/>
    <mergeCell ref="K52:K55"/>
    <mergeCell ref="L52:L54"/>
    <mergeCell ref="A52:A55"/>
    <mergeCell ref="B52:B55"/>
    <mergeCell ref="C52:C55"/>
    <mergeCell ref="D52:D55"/>
    <mergeCell ref="E52:E55"/>
    <mergeCell ref="F52:F55"/>
    <mergeCell ref="I48:I51"/>
    <mergeCell ref="J48:J51"/>
    <mergeCell ref="K48:K51"/>
    <mergeCell ref="L48:L50"/>
    <mergeCell ref="M48:M50"/>
    <mergeCell ref="L51:M51"/>
    <mergeCell ref="M44:M46"/>
    <mergeCell ref="L47:M47"/>
    <mergeCell ref="A48:A51"/>
    <mergeCell ref="B48:B51"/>
    <mergeCell ref="C48:C51"/>
    <mergeCell ref="D48:D51"/>
    <mergeCell ref="E48:E51"/>
    <mergeCell ref="F48:F51"/>
    <mergeCell ref="G48:G51"/>
    <mergeCell ref="H48:H51"/>
    <mergeCell ref="G44:G47"/>
    <mergeCell ref="H44:H47"/>
    <mergeCell ref="I44:I47"/>
    <mergeCell ref="J44:J47"/>
    <mergeCell ref="K44:K47"/>
    <mergeCell ref="L44:L46"/>
    <mergeCell ref="A44:A47"/>
    <mergeCell ref="B44:B47"/>
    <mergeCell ref="C44:C47"/>
    <mergeCell ref="D44:D47"/>
    <mergeCell ref="E44:E47"/>
    <mergeCell ref="F44:F47"/>
    <mergeCell ref="I40:I43"/>
    <mergeCell ref="J40:J43"/>
    <mergeCell ref="K40:K43"/>
    <mergeCell ref="L40:L42"/>
    <mergeCell ref="M40:M42"/>
    <mergeCell ref="L43:M43"/>
    <mergeCell ref="M36:M38"/>
    <mergeCell ref="L39:M39"/>
    <mergeCell ref="A40:A43"/>
    <mergeCell ref="B40:B43"/>
    <mergeCell ref="C40:C43"/>
    <mergeCell ref="D40:D43"/>
    <mergeCell ref="E40:E43"/>
    <mergeCell ref="F40:F43"/>
    <mergeCell ref="G40:G43"/>
    <mergeCell ref="H40:H43"/>
    <mergeCell ref="G36:G39"/>
    <mergeCell ref="H36:H39"/>
    <mergeCell ref="I36:I39"/>
    <mergeCell ref="J36:J39"/>
    <mergeCell ref="K36:K39"/>
    <mergeCell ref="L36:L38"/>
    <mergeCell ref="A36:A39"/>
    <mergeCell ref="B36:B39"/>
    <mergeCell ref="C36:C39"/>
    <mergeCell ref="D36:D39"/>
    <mergeCell ref="E36:E39"/>
    <mergeCell ref="F36:F39"/>
    <mergeCell ref="I32:I35"/>
    <mergeCell ref="J32:J35"/>
    <mergeCell ref="K32:K35"/>
    <mergeCell ref="L32:L34"/>
    <mergeCell ref="M32:M34"/>
    <mergeCell ref="L35:M35"/>
    <mergeCell ref="M28:M30"/>
    <mergeCell ref="L31:M31"/>
    <mergeCell ref="A32:A35"/>
    <mergeCell ref="B32:B35"/>
    <mergeCell ref="C32:C35"/>
    <mergeCell ref="D32:D35"/>
    <mergeCell ref="E32:E35"/>
    <mergeCell ref="F32:F35"/>
    <mergeCell ref="G32:G35"/>
    <mergeCell ref="H32:H35"/>
    <mergeCell ref="G28:G31"/>
    <mergeCell ref="H28:H31"/>
    <mergeCell ref="I28:I31"/>
    <mergeCell ref="J28:J31"/>
    <mergeCell ref="K28:K31"/>
    <mergeCell ref="L28:L30"/>
    <mergeCell ref="A28:A31"/>
    <mergeCell ref="B28:B31"/>
    <mergeCell ref="C28:C31"/>
    <mergeCell ref="D28:D31"/>
    <mergeCell ref="E28:E31"/>
    <mergeCell ref="F28:F31"/>
    <mergeCell ref="I24:I27"/>
    <mergeCell ref="J24:J27"/>
    <mergeCell ref="K24:K27"/>
    <mergeCell ref="L24:L26"/>
    <mergeCell ref="M24:M26"/>
    <mergeCell ref="L27:M27"/>
    <mergeCell ref="M20:M22"/>
    <mergeCell ref="L23:M23"/>
    <mergeCell ref="A24:A27"/>
    <mergeCell ref="B24:B27"/>
    <mergeCell ref="C24:C27"/>
    <mergeCell ref="D24:D27"/>
    <mergeCell ref="E24:E27"/>
    <mergeCell ref="F24:F27"/>
    <mergeCell ref="G24:G27"/>
    <mergeCell ref="H24:H27"/>
    <mergeCell ref="G20:G23"/>
    <mergeCell ref="H20:H23"/>
    <mergeCell ref="I20:I23"/>
    <mergeCell ref="J20:J23"/>
    <mergeCell ref="K20:K23"/>
    <mergeCell ref="L20:L22"/>
    <mergeCell ref="A20:A23"/>
    <mergeCell ref="B20:B23"/>
    <mergeCell ref="C20:C23"/>
    <mergeCell ref="D20:D23"/>
    <mergeCell ref="E20:E23"/>
    <mergeCell ref="F20:F23"/>
    <mergeCell ref="F17:G17"/>
    <mergeCell ref="H17:I17"/>
    <mergeCell ref="L17:M17"/>
    <mergeCell ref="N17:O17"/>
    <mergeCell ref="Q17:R17"/>
    <mergeCell ref="T17:U17"/>
    <mergeCell ref="Q14:V16"/>
    <mergeCell ref="A1:V1"/>
    <mergeCell ref="A16:I16"/>
    <mergeCell ref="J16:K17"/>
    <mergeCell ref="A17:A18"/>
    <mergeCell ref="B17:C17"/>
    <mergeCell ref="D17:E17"/>
  </mergeCells>
  <printOptions horizontalCentered="1"/>
  <pageMargins left="0.25" right="0.25" top="0.75" bottom="0.75" header="0.3" footer="0.3"/>
  <pageSetup fitToHeight="0" fitToWidth="1" horizontalDpi="300" verticalDpi="300" orientation="landscape" paperSize="8" scale="61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estercq</cp:lastModifiedBy>
  <cp:lastPrinted>2013-04-11T13:43:21Z</cp:lastPrinted>
  <dcterms:created xsi:type="dcterms:W3CDTF">2011-07-19T10:09:10Z</dcterms:created>
  <dcterms:modified xsi:type="dcterms:W3CDTF">2013-04-26T13:46:31Z</dcterms:modified>
  <cp:category/>
  <cp:version/>
  <cp:contentType/>
  <cp:contentStatus/>
</cp:coreProperties>
</file>