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85" yWindow="65431" windowWidth="14460" windowHeight="12585" tabRatio="384" activeTab="0"/>
  </bookViews>
  <sheets>
    <sheet name="2° cycle INT" sheetId="1" r:id="rId1"/>
  </sheets>
  <definedNames>
    <definedName name="_xlnm.Print_Area" localSheetId="0">'2° cycle INT'!$A$1:$V$81</definedName>
  </definedNames>
  <calcPr fullCalcOnLoad="1"/>
</workbook>
</file>

<file path=xl/sharedStrings.xml><?xml version="1.0" encoding="utf-8"?>
<sst xmlns="http://schemas.openxmlformats.org/spreadsheetml/2006/main" count="77" uniqueCount="47">
  <si>
    <t>Total</t>
  </si>
  <si>
    <t>Heures</t>
  </si>
  <si>
    <t>ECTS</t>
  </si>
  <si>
    <t>Cours artistiques</t>
  </si>
  <si>
    <t>Cours techniques</t>
  </si>
  <si>
    <t>Cours généraux</t>
  </si>
  <si>
    <t>Interprétation/Interprétation et improvisation</t>
  </si>
  <si>
    <t>Interprétation/Orthophonie et phonétique</t>
  </si>
  <si>
    <t>Interprétation et mise en scène/Régie</t>
  </si>
  <si>
    <t>Formation corporelle/Travail du corps</t>
  </si>
  <si>
    <t>Evolution des formes artistiques/Musique appliquée aux arts du spectacle</t>
  </si>
  <si>
    <t>Evolution des formes artistiques/Littérature dramatique</t>
  </si>
  <si>
    <t>Analyse appliquée aux arts du spectacle/Œuvres dramatiques</t>
  </si>
  <si>
    <t>Interprétation/Formation corporelle et gestuelle</t>
  </si>
  <si>
    <t xml:space="preserve">Interprétation/Interprétation </t>
  </si>
  <si>
    <t>Formation vocale/Travail de la voix</t>
  </si>
  <si>
    <t>Interprétation et mise en scène/Interprétation</t>
  </si>
  <si>
    <t>Interprétation et mise en scène/Écriture</t>
  </si>
  <si>
    <t>Application de la gestion et de la production aux arts du spectacle</t>
  </si>
  <si>
    <t>Sciences et sciences appliquées aux arts du spectacle/Droit appliqué aux arts du spectacle</t>
  </si>
  <si>
    <t>Interprétation et mise en scène/Interprétation et mise en scène</t>
  </si>
  <si>
    <t>Intitulé de cours</t>
  </si>
  <si>
    <t>Différences</t>
  </si>
  <si>
    <t>Total des 3 années</t>
  </si>
  <si>
    <t>valorisation expérience professionnelle</t>
  </si>
  <si>
    <t>Total des 3 types de valorisations</t>
  </si>
  <si>
    <t>valorisation parcours étudiant</t>
  </si>
  <si>
    <t>BA 1</t>
  </si>
  <si>
    <t>BA 2</t>
  </si>
  <si>
    <t>BA 3</t>
  </si>
  <si>
    <t>indiquer intitulé de cours + année d'étude(ex: L1, L2, M2) et établissement scolaire (ex: université de Barcelone)</t>
  </si>
  <si>
    <t>Total par type val.</t>
  </si>
  <si>
    <t>MODE D'EMPLOI</t>
  </si>
  <si>
    <t>Pour ce faire vous disposez de 3 types de valorisation:</t>
  </si>
  <si>
    <t>valorisation expérience personnelle</t>
  </si>
  <si>
    <t>indiquer employeur et période (ex: Théâtre Varia - Engagé en tant que assistant mise en scène de juin 2008 à septembre 2009)</t>
  </si>
  <si>
    <t>indiquer justification (ex: académie de musique - cours de diction de 2003 à 2005)</t>
  </si>
  <si>
    <t xml:space="preserve">                         Grille comparative pour accéder au 2ème cycle -  master interprétation dramatique- année académique 2013-2014</t>
  </si>
  <si>
    <t xml:space="preserve">Ce tableur doit être complété informatiquement et renvoyé uniquement par mail aux adresses claire.helson@insas.be et isabelle.estercq@insas.be </t>
  </si>
  <si>
    <t xml:space="preserve">Grille comparative à compléter par le candidat </t>
  </si>
  <si>
    <t>Nom et Prénom du candidats:</t>
  </si>
  <si>
    <r>
      <t xml:space="preserve">à </t>
    </r>
    <r>
      <rPr>
        <b/>
        <sz val="14"/>
        <color indexed="10"/>
        <rFont val="Arial"/>
        <family val="2"/>
      </rPr>
      <t>valorisation parcours étudiant</t>
    </r>
  </si>
  <si>
    <r>
      <t xml:space="preserve">à </t>
    </r>
    <r>
      <rPr>
        <b/>
        <sz val="14"/>
        <color indexed="10"/>
        <rFont val="Arial"/>
        <family val="2"/>
      </rPr>
      <t>valorisation expérience professionnelle</t>
    </r>
  </si>
  <si>
    <r>
      <t xml:space="preserve">à </t>
    </r>
    <r>
      <rPr>
        <b/>
        <sz val="14"/>
        <color indexed="10"/>
        <rFont val="Arial"/>
        <family val="2"/>
      </rPr>
      <t>valorisation expérience personnelle</t>
    </r>
  </si>
  <si>
    <t>Pour chaque intitulé de cours vous disposez de 3 lignes d'encodage par type de valorisation et vous pouvez cumuler 2 ou 3 types de valorisation par intitulé de cours.</t>
  </si>
  <si>
    <t>Grille de cours du bachelier en Interprétation Dramatique à l'INSAS</t>
  </si>
  <si>
    <t>Afin de valoriser les 180 crédits nécessaire à votre admission au 2ème cycle, vous devez, en regard de chaque intitulé de cours, indiquer ce que vous estimez être équivalent dans votre parcours.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</si>
</sst>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  <numFmt numFmtId="173" formatCode="#,##0.0\ _€"/>
    <numFmt numFmtId="174" formatCode="[$-40C]dddd\ d\ mmmm\ yyyy"/>
  </numFmts>
  <fonts count="54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10"/>
      <name val="Arial"/>
      <family val="2"/>
    </font>
    <font>
      <b/>
      <sz val="14"/>
      <color indexed="10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Wingdings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A6666"/>
        <bgColor indexed="64"/>
      </patternFill>
    </fill>
    <fill>
      <patternFill patternType="gray0625">
        <bgColor theme="6" tint="0.5999900102615356"/>
      </patternFill>
    </fill>
    <fill>
      <patternFill patternType="gray0625">
        <bgColor theme="7" tint="0.5999900102615356"/>
      </patternFill>
    </fill>
    <fill>
      <patternFill patternType="gray0625">
        <bgColor theme="8" tint="0.5999900102615356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 style="medium"/>
      <bottom style="thick"/>
    </border>
    <border>
      <left style="thick"/>
      <right style="thin"/>
      <top style="thin"/>
      <bottom style="medium"/>
    </border>
    <border>
      <left style="thin"/>
      <right style="mediumDashed">
        <color indexed="8"/>
      </right>
      <top style="medium"/>
      <bottom style="thick"/>
    </border>
    <border>
      <left style="mediumDashed">
        <color indexed="8"/>
      </left>
      <right style="thin"/>
      <top style="medium"/>
      <bottom style="thick"/>
    </border>
    <border>
      <left style="thick"/>
      <right>
        <color indexed="63"/>
      </right>
      <top style="medium"/>
      <bottom style="thick"/>
    </border>
    <border>
      <left style="mediumDashed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Dashed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mediumDashed"/>
      <top style="medium"/>
      <bottom style="thick"/>
    </border>
    <border>
      <left style="mediumDashed">
        <color indexed="8"/>
      </left>
      <right style="thin">
        <color indexed="8"/>
      </right>
      <top style="medium"/>
      <bottom style="thick"/>
    </border>
    <border>
      <left style="thin">
        <color indexed="8"/>
      </left>
      <right style="mediumDashed">
        <color indexed="8"/>
      </right>
      <top style="medium"/>
      <bottom style="thick"/>
    </border>
    <border>
      <left style="mediumDashed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ck"/>
      <top style="thin"/>
      <bottom>
        <color indexed="63"/>
      </bottom>
    </border>
    <border>
      <left style="thin">
        <color indexed="8"/>
      </left>
      <right style="thick"/>
      <top style="medium"/>
      <bottom style="thick"/>
    </border>
    <border>
      <left style="thin"/>
      <right style="mediumDashed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Dashed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Dashed"/>
      <top>
        <color indexed="63"/>
      </top>
      <bottom style="medium"/>
    </border>
    <border>
      <left style="mediumDash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Dashed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Dashed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medium"/>
    </border>
    <border>
      <left style="thin"/>
      <right style="thick"/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>
        <color indexed="8"/>
      </left>
      <right style="thick"/>
      <top style="medium"/>
      <bottom style="thin"/>
    </border>
    <border>
      <left style="thin">
        <color indexed="8"/>
      </left>
      <right style="thick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Dashed">
        <color indexed="8"/>
      </left>
      <right style="thin">
        <color indexed="8"/>
      </right>
      <top style="medium"/>
      <bottom style="thin"/>
    </border>
    <border>
      <left style="mediumDashed">
        <color indexed="8"/>
      </left>
      <right style="thin">
        <color indexed="8"/>
      </right>
      <top style="thin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mediumDashed"/>
      <top style="medium"/>
      <bottom style="thin"/>
    </border>
    <border>
      <left style="thin"/>
      <right style="mediumDashed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Dashed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ed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Dashed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ck"/>
      <right style="mediumDashed">
        <color indexed="8"/>
      </right>
      <top style="medium"/>
      <bottom>
        <color indexed="63"/>
      </bottom>
    </border>
    <border>
      <left style="thick"/>
      <right style="mediumDashed">
        <color indexed="8"/>
      </right>
      <top>
        <color indexed="63"/>
      </top>
      <bottom>
        <color indexed="63"/>
      </bottom>
    </border>
    <border>
      <left style="thick"/>
      <right style="mediumDashed">
        <color indexed="8"/>
      </right>
      <top>
        <color indexed="63"/>
      </top>
      <bottom style="medium"/>
    </border>
    <border>
      <left style="mediumDashed">
        <color indexed="8"/>
      </left>
      <right style="thin">
        <color indexed="8"/>
      </right>
      <top style="medium"/>
      <bottom>
        <color indexed="63"/>
      </bottom>
    </border>
    <border>
      <left style="medium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Dashed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Dashed">
        <color indexed="8"/>
      </right>
      <top style="medium"/>
      <bottom>
        <color indexed="63"/>
      </bottom>
    </border>
    <border>
      <left style="thin">
        <color indexed="8"/>
      </left>
      <right style="mediumDashed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Dashed">
        <color indexed="8"/>
      </right>
      <top>
        <color indexed="63"/>
      </top>
      <bottom style="medium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Dashed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Dash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Dashed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Dash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0" borderId="0" applyNumberFormat="0" applyBorder="0" applyAlignment="0" applyProtection="0"/>
    <xf numFmtId="9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202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/>
    </xf>
    <xf numFmtId="0" fontId="13" fillId="0" borderId="0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0" fontId="5" fillId="35" borderId="12" xfId="0" applyFont="1" applyFill="1" applyBorder="1" applyAlignment="1">
      <alignment vertical="center"/>
    </xf>
    <xf numFmtId="0" fontId="1" fillId="34" borderId="1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textRotation="90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left" vertical="center"/>
    </xf>
    <xf numFmtId="0" fontId="4" fillId="36" borderId="18" xfId="0" applyFont="1" applyFill="1" applyBorder="1" applyAlignment="1">
      <alignment horizontal="center" textRotation="90"/>
    </xf>
    <xf numFmtId="1" fontId="4" fillId="36" borderId="19" xfId="0" applyNumberFormat="1" applyFont="1" applyFill="1" applyBorder="1" applyAlignment="1">
      <alignment horizontal="center" textRotation="90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11" fillId="36" borderId="25" xfId="0" applyFont="1" applyFill="1" applyBorder="1" applyAlignment="1">
      <alignment horizontal="center" vertical="center" textRotation="90"/>
    </xf>
    <xf numFmtId="0" fontId="11" fillId="36" borderId="26" xfId="0" applyFont="1" applyFill="1" applyBorder="1" applyAlignment="1">
      <alignment horizontal="center" vertical="center" textRotation="90"/>
    </xf>
    <xf numFmtId="0" fontId="1" fillId="34" borderId="23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textRotation="90"/>
    </xf>
    <xf numFmtId="0" fontId="11" fillId="37" borderId="29" xfId="0" applyFont="1" applyFill="1" applyBorder="1" applyAlignment="1">
      <alignment horizontal="center" vertical="center" textRotation="90"/>
    </xf>
    <xf numFmtId="0" fontId="11" fillId="37" borderId="30" xfId="0" applyFont="1" applyFill="1" applyBorder="1" applyAlignment="1">
      <alignment horizontal="center" vertical="center" textRotation="90"/>
    </xf>
    <xf numFmtId="0" fontId="11" fillId="10" borderId="31" xfId="0" applyFont="1" applyFill="1" applyBorder="1" applyAlignment="1">
      <alignment horizontal="center" vertical="center" textRotation="90"/>
    </xf>
    <xf numFmtId="0" fontId="11" fillId="10" borderId="32" xfId="0" applyFont="1" applyFill="1" applyBorder="1" applyAlignment="1">
      <alignment horizontal="center" vertical="center" textRotation="90"/>
    </xf>
    <xf numFmtId="0" fontId="0" fillId="10" borderId="33" xfId="0" applyFill="1" applyBorder="1" applyAlignment="1">
      <alignment horizontal="center" vertical="center" wrapText="1"/>
    </xf>
    <xf numFmtId="0" fontId="1" fillId="10" borderId="34" xfId="0" applyFont="1" applyFill="1" applyBorder="1" applyAlignment="1">
      <alignment horizontal="center" vertical="center"/>
    </xf>
    <xf numFmtId="0" fontId="1" fillId="10" borderId="35" xfId="0" applyFont="1" applyFill="1" applyBorder="1" applyAlignment="1">
      <alignment horizontal="center" vertical="center"/>
    </xf>
    <xf numFmtId="0" fontId="1" fillId="38" borderId="36" xfId="0" applyFont="1" applyFill="1" applyBorder="1" applyAlignment="1">
      <alignment horizontal="center" vertical="center" wrapText="1"/>
    </xf>
    <xf numFmtId="0" fontId="1" fillId="10" borderId="31" xfId="0" applyFont="1" applyFill="1" applyBorder="1" applyAlignment="1">
      <alignment horizontal="center" vertical="center"/>
    </xf>
    <xf numFmtId="0" fontId="1" fillId="10" borderId="37" xfId="0" applyFont="1" applyFill="1" applyBorder="1" applyAlignment="1">
      <alignment horizontal="center" vertical="center"/>
    </xf>
    <xf numFmtId="0" fontId="1" fillId="38" borderId="28" xfId="0" applyFont="1" applyFill="1" applyBorder="1" applyAlignment="1">
      <alignment horizontal="center" vertical="center" wrapText="1"/>
    </xf>
    <xf numFmtId="0" fontId="0" fillId="10" borderId="34" xfId="0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0" fontId="0" fillId="38" borderId="36" xfId="0" applyFill="1" applyBorder="1" applyAlignment="1">
      <alignment horizontal="center" vertical="center" wrapText="1"/>
    </xf>
    <xf numFmtId="0" fontId="1" fillId="10" borderId="38" xfId="0" applyFont="1" applyFill="1" applyBorder="1" applyAlignment="1">
      <alignment horizontal="center" vertical="center"/>
    </xf>
    <xf numFmtId="0" fontId="1" fillId="10" borderId="39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1" fillId="11" borderId="31" xfId="0" applyFont="1" applyFill="1" applyBorder="1" applyAlignment="1">
      <alignment horizontal="center" vertical="center" textRotation="90"/>
    </xf>
    <xf numFmtId="0" fontId="11" fillId="11" borderId="32" xfId="0" applyFont="1" applyFill="1" applyBorder="1" applyAlignment="1">
      <alignment horizontal="center" vertical="center" textRotation="90"/>
    </xf>
    <xf numFmtId="0" fontId="0" fillId="11" borderId="40" xfId="0" applyFill="1" applyBorder="1" applyAlignment="1">
      <alignment horizontal="center" vertical="center" wrapText="1"/>
    </xf>
    <xf numFmtId="0" fontId="1" fillId="11" borderId="34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vertical="center" wrapText="1"/>
    </xf>
    <xf numFmtId="0" fontId="1" fillId="39" borderId="36" xfId="0" applyFont="1" applyFill="1" applyBorder="1" applyAlignment="1">
      <alignment horizontal="center" vertical="center" wrapText="1"/>
    </xf>
    <xf numFmtId="0" fontId="1" fillId="11" borderId="31" xfId="0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 vertical="center" wrapText="1"/>
    </xf>
    <xf numFmtId="0" fontId="1" fillId="39" borderId="28" xfId="0" applyFont="1" applyFill="1" applyBorder="1" applyAlignment="1">
      <alignment horizontal="center" vertical="center" wrapText="1"/>
    </xf>
    <xf numFmtId="0" fontId="0" fillId="11" borderId="34" xfId="0" applyFill="1" applyBorder="1" applyAlignment="1">
      <alignment horizontal="center" vertical="center" wrapText="1"/>
    </xf>
    <xf numFmtId="0" fontId="0" fillId="11" borderId="35" xfId="0" applyFill="1" applyBorder="1" applyAlignment="1">
      <alignment horizontal="center" vertical="center" wrapText="1"/>
    </xf>
    <xf numFmtId="0" fontId="0" fillId="39" borderId="36" xfId="0" applyFill="1" applyBorder="1" applyAlignment="1">
      <alignment horizontal="center" vertical="center" wrapText="1"/>
    </xf>
    <xf numFmtId="0" fontId="1" fillId="11" borderId="38" xfId="0" applyFont="1" applyFill="1" applyBorder="1" applyAlignment="1">
      <alignment horizontal="center" vertical="center"/>
    </xf>
    <xf numFmtId="0" fontId="1" fillId="11" borderId="39" xfId="0" applyFont="1" applyFill="1" applyBorder="1" applyAlignment="1">
      <alignment horizontal="center" vertical="center"/>
    </xf>
    <xf numFmtId="0" fontId="1" fillId="11" borderId="22" xfId="0" applyFont="1" applyFill="1" applyBorder="1" applyAlignment="1">
      <alignment horizontal="center" vertical="center"/>
    </xf>
    <xf numFmtId="0" fontId="1" fillId="12" borderId="41" xfId="0" applyFont="1" applyFill="1" applyBorder="1" applyAlignment="1">
      <alignment horizontal="center" vertical="center"/>
    </xf>
    <xf numFmtId="0" fontId="11" fillId="12" borderId="31" xfId="0" applyFont="1" applyFill="1" applyBorder="1" applyAlignment="1">
      <alignment horizontal="center" vertical="center" textRotation="90"/>
    </xf>
    <xf numFmtId="0" fontId="11" fillId="12" borderId="32" xfId="0" applyFont="1" applyFill="1" applyBorder="1" applyAlignment="1">
      <alignment horizontal="center" vertical="center" textRotation="90"/>
    </xf>
    <xf numFmtId="0" fontId="0" fillId="12" borderId="41" xfId="0" applyFill="1" applyBorder="1" applyAlignment="1">
      <alignment horizontal="center" vertical="center" wrapText="1"/>
    </xf>
    <xf numFmtId="0" fontId="1" fillId="12" borderId="34" xfId="0" applyFont="1" applyFill="1" applyBorder="1" applyAlignment="1">
      <alignment horizontal="center" vertical="center" wrapText="1"/>
    </xf>
    <xf numFmtId="0" fontId="1" fillId="12" borderId="35" xfId="0" applyFont="1" applyFill="1" applyBorder="1" applyAlignment="1">
      <alignment horizontal="center" vertical="center" wrapText="1"/>
    </xf>
    <xf numFmtId="0" fontId="1" fillId="40" borderId="42" xfId="0" applyFont="1" applyFill="1" applyBorder="1" applyAlignment="1">
      <alignment horizontal="center" vertical="center" wrapText="1"/>
    </xf>
    <xf numFmtId="0" fontId="1" fillId="12" borderId="31" xfId="0" applyFont="1" applyFill="1" applyBorder="1" applyAlignment="1">
      <alignment horizontal="center" vertical="center" wrapText="1"/>
    </xf>
    <xf numFmtId="0" fontId="1" fillId="12" borderId="37" xfId="0" applyFont="1" applyFill="1" applyBorder="1" applyAlignment="1">
      <alignment horizontal="center" vertical="center" wrapText="1"/>
    </xf>
    <xf numFmtId="0" fontId="1" fillId="40" borderId="43" xfId="0" applyFont="1" applyFill="1" applyBorder="1" applyAlignment="1">
      <alignment horizontal="center" vertical="center" wrapText="1"/>
    </xf>
    <xf numFmtId="0" fontId="0" fillId="12" borderId="34" xfId="0" applyFill="1" applyBorder="1" applyAlignment="1">
      <alignment horizontal="center" vertical="center" wrapText="1"/>
    </xf>
    <xf numFmtId="0" fontId="0" fillId="12" borderId="35" xfId="0" applyFill="1" applyBorder="1" applyAlignment="1">
      <alignment horizontal="center" vertical="center" wrapText="1"/>
    </xf>
    <xf numFmtId="0" fontId="0" fillId="40" borderId="42" xfId="0" applyFill="1" applyBorder="1" applyAlignment="1">
      <alignment horizontal="center" vertical="center" wrapText="1"/>
    </xf>
    <xf numFmtId="0" fontId="1" fillId="12" borderId="38" xfId="0" applyFont="1" applyFill="1" applyBorder="1" applyAlignment="1">
      <alignment horizontal="center" vertical="center"/>
    </xf>
    <xf numFmtId="0" fontId="1" fillId="12" borderId="39" xfId="0" applyFont="1" applyFill="1" applyBorder="1" applyAlignment="1">
      <alignment horizontal="center" vertical="center"/>
    </xf>
    <xf numFmtId="0" fontId="0" fillId="12" borderId="44" xfId="0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vertical="center" wrapText="1"/>
      <protection locked="0"/>
    </xf>
    <xf numFmtId="0" fontId="10" fillId="0" borderId="45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1" fillId="36" borderId="47" xfId="0" applyFont="1" applyFill="1" applyBorder="1" applyAlignment="1">
      <alignment horizontal="center" vertical="center"/>
    </xf>
    <xf numFmtId="0" fontId="1" fillId="36" borderId="48" xfId="0" applyFont="1" applyFill="1" applyBorder="1" applyAlignment="1">
      <alignment horizontal="center" vertical="center"/>
    </xf>
    <xf numFmtId="0" fontId="1" fillId="36" borderId="26" xfId="0" applyFont="1" applyFill="1" applyBorder="1" applyAlignment="1">
      <alignment horizontal="center" vertical="center"/>
    </xf>
    <xf numFmtId="0" fontId="1" fillId="37" borderId="49" xfId="0" applyFont="1" applyFill="1" applyBorder="1" applyAlignment="1">
      <alignment horizontal="center" vertical="center"/>
    </xf>
    <xf numFmtId="0" fontId="1" fillId="37" borderId="50" xfId="0" applyFont="1" applyFill="1" applyBorder="1" applyAlignment="1">
      <alignment horizontal="center" vertical="center"/>
    </xf>
    <xf numFmtId="0" fontId="1" fillId="37" borderId="51" xfId="0" applyFont="1" applyFill="1" applyBorder="1" applyAlignment="1">
      <alignment horizontal="center" vertical="center"/>
    </xf>
    <xf numFmtId="0" fontId="1" fillId="37" borderId="52" xfId="0" applyFont="1" applyFill="1" applyBorder="1" applyAlignment="1">
      <alignment horizontal="center" vertical="center"/>
    </xf>
    <xf numFmtId="0" fontId="1" fillId="37" borderId="53" xfId="0" applyFont="1" applyFill="1" applyBorder="1" applyAlignment="1">
      <alignment horizontal="center" vertical="center"/>
    </xf>
    <xf numFmtId="0" fontId="1" fillId="37" borderId="54" xfId="0" applyFont="1" applyFill="1" applyBorder="1" applyAlignment="1">
      <alignment horizontal="center" vertical="center"/>
    </xf>
    <xf numFmtId="0" fontId="1" fillId="36" borderId="55" xfId="0" applyFont="1" applyFill="1" applyBorder="1" applyAlignment="1">
      <alignment horizontal="center" vertical="center"/>
    </xf>
    <xf numFmtId="0" fontId="1" fillId="36" borderId="56" xfId="0" applyFont="1" applyFill="1" applyBorder="1" applyAlignment="1">
      <alignment horizontal="center" vertical="center"/>
    </xf>
    <xf numFmtId="0" fontId="1" fillId="36" borderId="2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0" borderId="6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36" borderId="62" xfId="0" applyFont="1" applyFill="1" applyBorder="1" applyAlignment="1">
      <alignment horizontal="center" vertical="center"/>
    </xf>
    <xf numFmtId="0" fontId="1" fillId="36" borderId="63" xfId="0" applyFont="1" applyFill="1" applyBorder="1" applyAlignment="1">
      <alignment horizontal="center" vertical="center"/>
    </xf>
    <xf numFmtId="0" fontId="1" fillId="37" borderId="64" xfId="0" applyFont="1" applyFill="1" applyBorder="1" applyAlignment="1">
      <alignment horizontal="center" vertical="center"/>
    </xf>
    <xf numFmtId="0" fontId="1" fillId="37" borderId="65" xfId="0" applyFont="1" applyFill="1" applyBorder="1" applyAlignment="1">
      <alignment horizontal="center" vertical="center"/>
    </xf>
    <xf numFmtId="0" fontId="1" fillId="36" borderId="66" xfId="0" applyFont="1" applyFill="1" applyBorder="1" applyAlignment="1">
      <alignment horizontal="center" vertical="center" wrapText="1"/>
    </xf>
    <xf numFmtId="0" fontId="1" fillId="36" borderId="67" xfId="0" applyFont="1" applyFill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2" fillId="36" borderId="70" xfId="0" applyFont="1" applyFill="1" applyBorder="1" applyAlignment="1">
      <alignment horizontal="center" vertical="center" textRotation="45" wrapText="1"/>
    </xf>
    <xf numFmtId="0" fontId="2" fillId="36" borderId="71" xfId="0" applyFont="1" applyFill="1" applyBorder="1" applyAlignment="1">
      <alignment horizontal="center" vertical="center" textRotation="45" wrapText="1"/>
    </xf>
    <xf numFmtId="0" fontId="5" fillId="37" borderId="72" xfId="0" applyFont="1" applyFill="1" applyBorder="1" applyAlignment="1">
      <alignment horizontal="center" vertical="center" textRotation="45"/>
    </xf>
    <xf numFmtId="0" fontId="5" fillId="37" borderId="73" xfId="0" applyFont="1" applyFill="1" applyBorder="1" applyAlignment="1">
      <alignment horizontal="center" vertical="center" textRotation="45"/>
    </xf>
    <xf numFmtId="0" fontId="10" fillId="36" borderId="74" xfId="0" applyFont="1" applyFill="1" applyBorder="1" applyAlignment="1">
      <alignment horizontal="center" vertical="center"/>
    </xf>
    <xf numFmtId="0" fontId="10" fillId="36" borderId="72" xfId="0" applyFont="1" applyFill="1" applyBorder="1" applyAlignment="1">
      <alignment horizontal="center" vertical="center"/>
    </xf>
    <xf numFmtId="0" fontId="10" fillId="36" borderId="75" xfId="0" applyFont="1" applyFill="1" applyBorder="1" applyAlignment="1">
      <alignment horizontal="center" vertical="center"/>
    </xf>
    <xf numFmtId="0" fontId="3" fillId="36" borderId="76" xfId="0" applyFont="1" applyFill="1" applyBorder="1" applyAlignment="1">
      <alignment horizontal="center" vertical="center"/>
    </xf>
    <xf numFmtId="0" fontId="3" fillId="36" borderId="7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top" wrapText="1"/>
    </xf>
    <xf numFmtId="0" fontId="0" fillId="36" borderId="79" xfId="0" applyFill="1" applyBorder="1" applyAlignment="1">
      <alignment horizontal="center" vertical="center" wrapText="1"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3" fillId="36" borderId="82" xfId="0" applyFont="1" applyFill="1" applyBorder="1" applyAlignment="1">
      <alignment horizontal="center" vertical="center"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3" fillId="36" borderId="85" xfId="0" applyFont="1" applyFill="1" applyBorder="1" applyAlignment="1">
      <alignment horizontal="center" vertical="center"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36" borderId="79" xfId="0" applyFont="1" applyFill="1" applyBorder="1" applyAlignment="1">
      <alignment horizontal="center" vertical="center" wrapText="1"/>
    </xf>
    <xf numFmtId="0" fontId="3" fillId="36" borderId="83" xfId="0" applyFont="1" applyFill="1" applyBorder="1" applyAlignment="1">
      <alignment horizontal="center" vertical="center"/>
    </xf>
    <xf numFmtId="0" fontId="3" fillId="36" borderId="84" xfId="0" applyFont="1" applyFill="1" applyBorder="1" applyAlignment="1">
      <alignment horizontal="center" vertical="center"/>
    </xf>
    <xf numFmtId="0" fontId="3" fillId="36" borderId="86" xfId="0" applyFont="1" applyFill="1" applyBorder="1" applyAlignment="1">
      <alignment horizontal="center" vertical="center"/>
    </xf>
    <xf numFmtId="0" fontId="3" fillId="36" borderId="87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73" xfId="0" applyFont="1" applyBorder="1" applyAlignment="1" applyProtection="1">
      <alignment horizontal="center" vertical="center" wrapText="1"/>
      <protection locked="0"/>
    </xf>
    <xf numFmtId="0" fontId="51" fillId="0" borderId="88" xfId="0" applyFont="1" applyBorder="1" applyAlignment="1" applyProtection="1">
      <alignment horizontal="center" vertical="center" wrapText="1"/>
      <protection/>
    </xf>
    <xf numFmtId="0" fontId="51" fillId="0" borderId="89" xfId="0" applyFont="1" applyBorder="1" applyAlignment="1" applyProtection="1">
      <alignment horizontal="center" vertical="center" wrapText="1"/>
      <protection/>
    </xf>
    <xf numFmtId="0" fontId="51" fillId="0" borderId="90" xfId="0" applyFont="1" applyBorder="1" applyAlignment="1" applyProtection="1">
      <alignment horizontal="center" vertical="center" wrapText="1"/>
      <protection/>
    </xf>
    <xf numFmtId="0" fontId="52" fillId="0" borderId="91" xfId="0" applyFont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52" fillId="0" borderId="92" xfId="0" applyFont="1" applyBorder="1" applyAlignment="1" applyProtection="1">
      <alignment horizontal="center" vertical="center"/>
      <protection/>
    </xf>
    <xf numFmtId="0" fontId="52" fillId="0" borderId="91" xfId="0" applyFont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vertical="center"/>
      <protection/>
    </xf>
    <xf numFmtId="0" fontId="52" fillId="0" borderId="92" xfId="0" applyFont="1" applyBorder="1" applyAlignment="1" applyProtection="1">
      <alignment vertical="center"/>
      <protection/>
    </xf>
    <xf numFmtId="0" fontId="53" fillId="10" borderId="91" xfId="0" applyFont="1" applyFill="1" applyBorder="1" applyAlignment="1" applyProtection="1">
      <alignment vertical="center"/>
      <protection/>
    </xf>
    <xf numFmtId="0" fontId="53" fillId="10" borderId="0" xfId="0" applyFont="1" applyFill="1" applyBorder="1" applyAlignment="1" applyProtection="1">
      <alignment vertical="center"/>
      <protection/>
    </xf>
    <xf numFmtId="0" fontId="53" fillId="10" borderId="92" xfId="0" applyFont="1" applyFill="1" applyBorder="1" applyAlignment="1" applyProtection="1">
      <alignment vertical="center"/>
      <protection/>
    </xf>
    <xf numFmtId="0" fontId="53" fillId="11" borderId="91" xfId="0" applyFont="1" applyFill="1" applyBorder="1" applyAlignment="1" applyProtection="1">
      <alignment vertical="center"/>
      <protection/>
    </xf>
    <xf numFmtId="0" fontId="53" fillId="11" borderId="0" xfId="0" applyFont="1" applyFill="1" applyBorder="1" applyAlignment="1" applyProtection="1">
      <alignment vertical="center"/>
      <protection/>
    </xf>
    <xf numFmtId="0" fontId="53" fillId="11" borderId="92" xfId="0" applyFont="1" applyFill="1" applyBorder="1" applyAlignment="1" applyProtection="1">
      <alignment vertical="center"/>
      <protection/>
    </xf>
    <xf numFmtId="0" fontId="53" fillId="12" borderId="91" xfId="0" applyFont="1" applyFill="1" applyBorder="1" applyAlignment="1" applyProtection="1">
      <alignment vertical="center"/>
      <protection/>
    </xf>
    <xf numFmtId="0" fontId="53" fillId="12" borderId="0" xfId="0" applyFont="1" applyFill="1" applyBorder="1" applyAlignment="1" applyProtection="1">
      <alignment vertical="center"/>
      <protection/>
    </xf>
    <xf numFmtId="0" fontId="53" fillId="12" borderId="92" xfId="0" applyFont="1" applyFill="1" applyBorder="1" applyAlignment="1" applyProtection="1">
      <alignment vertical="center"/>
      <protection/>
    </xf>
    <xf numFmtId="0" fontId="52" fillId="0" borderId="93" xfId="0" applyFont="1" applyBorder="1" applyAlignment="1" applyProtection="1">
      <alignment vertical="center"/>
      <protection/>
    </xf>
    <xf numFmtId="0" fontId="52" fillId="0" borderId="94" xfId="0" applyFont="1" applyBorder="1" applyAlignment="1" applyProtection="1">
      <alignment vertical="center"/>
      <protection/>
    </xf>
    <xf numFmtId="0" fontId="52" fillId="0" borderId="95" xfId="0" applyFont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vertical="center"/>
      <protection/>
    </xf>
    <xf numFmtId="0" fontId="9" fillId="0" borderId="96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97" xfId="0" applyFont="1" applyBorder="1" applyAlignment="1" applyProtection="1">
      <alignment horizontal="center" vertical="center" wrapText="1"/>
      <protection/>
    </xf>
    <xf numFmtId="0" fontId="9" fillId="0" borderId="96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98" xfId="0" applyFont="1" applyBorder="1" applyAlignment="1" applyProtection="1">
      <alignment horizontal="left" vertical="center" wrapText="1"/>
      <protection/>
    </xf>
    <xf numFmtId="0" fontId="9" fillId="0" borderId="73" xfId="0" applyFont="1" applyBorder="1" applyAlignment="1" applyProtection="1">
      <alignment horizontal="left" vertical="center" wrapText="1"/>
      <protection/>
    </xf>
    <xf numFmtId="0" fontId="1" fillId="10" borderId="99" xfId="0" applyFont="1" applyFill="1" applyBorder="1" applyAlignment="1">
      <alignment horizontal="center" vertical="center"/>
    </xf>
    <xf numFmtId="0" fontId="1" fillId="10" borderId="100" xfId="0" applyFont="1" applyFill="1" applyBorder="1" applyAlignment="1">
      <alignment horizontal="center" vertical="center"/>
    </xf>
    <xf numFmtId="0" fontId="1" fillId="10" borderId="40" xfId="0" applyFont="1" applyFill="1" applyBorder="1" applyAlignment="1">
      <alignment horizontal="center" vertical="center"/>
    </xf>
    <xf numFmtId="0" fontId="0" fillId="11" borderId="101" xfId="0" applyFill="1" applyBorder="1" applyAlignment="1">
      <alignment horizontal="center" vertical="center"/>
    </xf>
    <xf numFmtId="0" fontId="0" fillId="11" borderId="102" xfId="0" applyFill="1" applyBorder="1" applyAlignment="1">
      <alignment horizontal="center" vertical="center"/>
    </xf>
    <xf numFmtId="0" fontId="1" fillId="11" borderId="40" xfId="0" applyFont="1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12" borderId="97" xfId="0" applyFill="1" applyBorder="1" applyAlignment="1">
      <alignment horizontal="center" vertical="center"/>
    </xf>
    <xf numFmtId="0" fontId="9" fillId="0" borderId="97" xfId="0" applyFont="1" applyBorder="1" applyAlignment="1" applyProtection="1">
      <alignment vertical="center" wrapText="1"/>
      <protection locked="0"/>
    </xf>
    <xf numFmtId="0" fontId="10" fillId="0" borderId="73" xfId="0" applyFont="1" applyBorder="1" applyAlignment="1">
      <alignment vertical="center"/>
    </xf>
    <xf numFmtId="0" fontId="10" fillId="0" borderId="103" xfId="0" applyFont="1" applyBorder="1" applyAlignment="1">
      <alignment vertical="center"/>
    </xf>
    <xf numFmtId="0" fontId="0" fillId="10" borderId="104" xfId="0" applyFill="1" applyBorder="1" applyAlignment="1" applyProtection="1">
      <alignment horizontal="center" vertical="center"/>
      <protection locked="0"/>
    </xf>
    <xf numFmtId="0" fontId="0" fillId="10" borderId="105" xfId="0" applyFill="1" applyBorder="1" applyAlignment="1" applyProtection="1">
      <alignment horizontal="center" vertical="center"/>
      <protection locked="0"/>
    </xf>
    <xf numFmtId="0" fontId="0" fillId="10" borderId="59" xfId="0" applyFill="1" applyBorder="1" applyAlignment="1" applyProtection="1">
      <alignment horizontal="center" vertical="center" wrapText="1"/>
      <protection locked="0"/>
    </xf>
    <xf numFmtId="0" fontId="0" fillId="11" borderId="104" xfId="0" applyFill="1" applyBorder="1" applyAlignment="1" applyProtection="1">
      <alignment horizontal="center" vertical="center" wrapText="1"/>
      <protection locked="0"/>
    </xf>
    <xf numFmtId="0" fontId="0" fillId="11" borderId="105" xfId="0" applyFill="1" applyBorder="1" applyAlignment="1" applyProtection="1">
      <alignment horizontal="center" vertical="center" wrapText="1"/>
      <protection locked="0"/>
    </xf>
    <xf numFmtId="0" fontId="0" fillId="11" borderId="59" xfId="0" applyFill="1" applyBorder="1" applyAlignment="1" applyProtection="1">
      <alignment horizontal="center" vertical="center" wrapText="1"/>
      <protection locked="0"/>
    </xf>
    <xf numFmtId="0" fontId="0" fillId="12" borderId="104" xfId="0" applyFill="1" applyBorder="1" applyAlignment="1" applyProtection="1">
      <alignment horizontal="center" vertical="center" wrapText="1"/>
      <protection locked="0"/>
    </xf>
    <xf numFmtId="0" fontId="0" fillId="12" borderId="105" xfId="0" applyFill="1" applyBorder="1" applyAlignment="1" applyProtection="1">
      <alignment horizontal="center" vertical="center" wrapText="1"/>
      <protection locked="0"/>
    </xf>
    <xf numFmtId="0" fontId="0" fillId="12" borderId="106" xfId="0" applyFill="1" applyBorder="1" applyAlignment="1" applyProtection="1">
      <alignment horizontal="center" vertical="center" wrapText="1"/>
      <protection locked="0"/>
    </xf>
    <xf numFmtId="0" fontId="0" fillId="10" borderId="107" xfId="0" applyFill="1" applyBorder="1" applyAlignment="1" applyProtection="1">
      <alignment horizontal="center" vertical="center"/>
      <protection locked="0"/>
    </xf>
    <xf numFmtId="0" fontId="0" fillId="10" borderId="108" xfId="0" applyFill="1" applyBorder="1" applyAlignment="1" applyProtection="1">
      <alignment horizontal="center" vertical="center"/>
      <protection locked="0"/>
    </xf>
    <xf numFmtId="0" fontId="0" fillId="10" borderId="60" xfId="0" applyFill="1" applyBorder="1" applyAlignment="1" applyProtection="1">
      <alignment horizontal="center" vertical="center" wrapText="1"/>
      <protection locked="0"/>
    </xf>
    <xf numFmtId="0" fontId="0" fillId="11" borderId="107" xfId="0" applyFill="1" applyBorder="1" applyAlignment="1" applyProtection="1">
      <alignment horizontal="center" vertical="center" wrapText="1"/>
      <protection locked="0"/>
    </xf>
    <xf numFmtId="0" fontId="0" fillId="11" borderId="108" xfId="0" applyFill="1" applyBorder="1" applyAlignment="1" applyProtection="1">
      <alignment horizontal="center" vertical="center" wrapText="1"/>
      <protection locked="0"/>
    </xf>
    <xf numFmtId="0" fontId="0" fillId="11" borderId="60" xfId="0" applyFill="1" applyBorder="1" applyAlignment="1" applyProtection="1">
      <alignment horizontal="center" vertical="center" wrapText="1"/>
      <protection locked="0"/>
    </xf>
    <xf numFmtId="0" fontId="0" fillId="12" borderId="107" xfId="0" applyFill="1" applyBorder="1" applyAlignment="1" applyProtection="1">
      <alignment horizontal="center" vertical="center" wrapText="1"/>
      <protection locked="0"/>
    </xf>
    <xf numFmtId="0" fontId="0" fillId="12" borderId="108" xfId="0" applyFill="1" applyBorder="1" applyAlignment="1" applyProtection="1">
      <alignment horizontal="center" vertical="center" wrapText="1"/>
      <protection locked="0"/>
    </xf>
    <xf numFmtId="0" fontId="0" fillId="12" borderId="109" xfId="0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485775</xdr:colOff>
      <xdr:row>0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1"/>
  <sheetViews>
    <sheetView tabSelected="1" zoomScale="85" zoomScaleNormal="85" zoomScalePageLayoutView="0" workbookViewId="0" topLeftCell="A1">
      <selection activeCell="Q13" sqref="Q13:S14"/>
    </sheetView>
  </sheetViews>
  <sheetFormatPr defaultColWidth="11.421875" defaultRowHeight="19.5" customHeight="1"/>
  <cols>
    <col min="1" max="1" width="44.00390625" style="6" customWidth="1"/>
    <col min="2" max="2" width="4.7109375" style="1" customWidth="1"/>
    <col min="3" max="3" width="3.57421875" style="1" customWidth="1"/>
    <col min="4" max="4" width="4.7109375" style="3" customWidth="1"/>
    <col min="5" max="5" width="3.57421875" style="1" customWidth="1"/>
    <col min="6" max="6" width="4.7109375" style="3" customWidth="1"/>
    <col min="7" max="7" width="3.57421875" style="1" customWidth="1"/>
    <col min="8" max="8" width="5.00390625" style="3" customWidth="1"/>
    <col min="9" max="9" width="4.7109375" style="0" customWidth="1"/>
    <col min="10" max="10" width="5.421875" style="0" customWidth="1"/>
    <col min="11" max="11" width="4.7109375" style="0" customWidth="1"/>
    <col min="12" max="12" width="6.28125" style="0" customWidth="1"/>
    <col min="13" max="13" width="5.421875" style="0" customWidth="1"/>
    <col min="14" max="15" width="4.7109375" style="0" customWidth="1"/>
    <col min="16" max="16" width="72.28125" style="0" customWidth="1"/>
    <col min="17" max="18" width="4.7109375" style="0" customWidth="1"/>
    <col min="19" max="19" width="72.28125" style="0" customWidth="1"/>
    <col min="20" max="21" width="4.7109375" style="0" customWidth="1"/>
    <col min="22" max="22" width="72.28125" style="0" customWidth="1"/>
  </cols>
  <sheetData>
    <row r="1" spans="1:22" ht="42.75" customHeight="1" thickBot="1">
      <c r="A1" s="125" t="s">
        <v>37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</row>
    <row r="2" spans="1:22" ht="44.25" customHeight="1" thickTop="1">
      <c r="A2" s="142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4"/>
    </row>
    <row r="3" spans="1:22" ht="22.5" customHeight="1">
      <c r="A3" s="145" t="s">
        <v>32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7"/>
    </row>
    <row r="4" spans="1:22" ht="22.5" customHeight="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7"/>
    </row>
    <row r="5" spans="1:22" ht="22.5" customHeight="1">
      <c r="A5" s="148" t="s">
        <v>46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50"/>
    </row>
    <row r="6" spans="1:22" ht="34.5" customHeight="1">
      <c r="A6" s="148" t="s">
        <v>33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50"/>
    </row>
    <row r="7" spans="1:27" ht="23.25" customHeight="1">
      <c r="A7" s="151" t="s">
        <v>41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3"/>
      <c r="W7" s="4"/>
      <c r="X7" s="4"/>
      <c r="Y7" s="4"/>
      <c r="Z7" s="4"/>
      <c r="AA7" s="4"/>
    </row>
    <row r="8" spans="1:27" ht="23.25" customHeight="1">
      <c r="A8" s="154" t="s">
        <v>42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6"/>
      <c r="W8" s="4"/>
      <c r="X8" s="4"/>
      <c r="Y8" s="4"/>
      <c r="Z8" s="4"/>
      <c r="AA8" s="4"/>
    </row>
    <row r="9" spans="1:27" ht="23.25" customHeight="1">
      <c r="A9" s="157" t="s">
        <v>43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9"/>
      <c r="W9" s="4"/>
      <c r="X9" s="4"/>
      <c r="Y9" s="4"/>
      <c r="Z9" s="4"/>
      <c r="AA9" s="4"/>
    </row>
    <row r="10" spans="1:22" ht="23.25" customHeight="1">
      <c r="A10" s="148" t="s">
        <v>44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50"/>
    </row>
    <row r="11" spans="1:22" ht="17.25" customHeight="1" thickBot="1">
      <c r="A11" s="160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2"/>
    </row>
    <row r="12" spans="1:22" ht="38.25" customHeight="1" thickTop="1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4" t="s">
        <v>39</v>
      </c>
      <c r="O12" s="165"/>
      <c r="P12" s="165"/>
      <c r="Q12" s="166"/>
      <c r="R12" s="166"/>
      <c r="S12" s="166"/>
      <c r="T12" s="166"/>
      <c r="U12" s="167"/>
      <c r="V12" s="168"/>
    </row>
    <row r="13" spans="1:22" ht="17.25" customHeight="1" thickBot="1">
      <c r="A13" s="8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69" t="s">
        <v>40</v>
      </c>
      <c r="O13" s="170"/>
      <c r="P13" s="170"/>
      <c r="Q13" s="140"/>
      <c r="R13" s="140"/>
      <c r="S13" s="140"/>
      <c r="T13" s="83"/>
      <c r="U13" s="83"/>
      <c r="V13" s="181"/>
    </row>
    <row r="14" spans="1:22" ht="17.25" customHeight="1" thickBot="1" thickTop="1">
      <c r="A14" s="118" t="s">
        <v>45</v>
      </c>
      <c r="B14" s="119"/>
      <c r="C14" s="119"/>
      <c r="D14" s="119"/>
      <c r="E14" s="119"/>
      <c r="F14" s="119"/>
      <c r="G14" s="119"/>
      <c r="H14" s="119"/>
      <c r="I14" s="120"/>
      <c r="J14" s="116" t="s">
        <v>22</v>
      </c>
      <c r="K14" s="116"/>
      <c r="L14" s="84"/>
      <c r="M14" s="85"/>
      <c r="N14" s="171"/>
      <c r="O14" s="172"/>
      <c r="P14" s="172"/>
      <c r="Q14" s="141"/>
      <c r="R14" s="141"/>
      <c r="S14" s="141"/>
      <c r="T14" s="182"/>
      <c r="U14" s="182"/>
      <c r="V14" s="183"/>
    </row>
    <row r="15" spans="1:22" ht="39.75" customHeight="1" thickBot="1">
      <c r="A15" s="121" t="s">
        <v>21</v>
      </c>
      <c r="B15" s="114" t="s">
        <v>27</v>
      </c>
      <c r="C15" s="115"/>
      <c r="D15" s="114" t="s">
        <v>28</v>
      </c>
      <c r="E15" s="115"/>
      <c r="F15" s="114" t="s">
        <v>29</v>
      </c>
      <c r="G15" s="115"/>
      <c r="H15" s="110" t="s">
        <v>23</v>
      </c>
      <c r="I15" s="111"/>
      <c r="J15" s="117"/>
      <c r="K15" s="117"/>
      <c r="L15" s="112" t="s">
        <v>25</v>
      </c>
      <c r="M15" s="113"/>
      <c r="N15" s="173"/>
      <c r="O15" s="174"/>
      <c r="P15" s="175" t="s">
        <v>26</v>
      </c>
      <c r="Q15" s="176"/>
      <c r="R15" s="177"/>
      <c r="S15" s="178" t="s">
        <v>24</v>
      </c>
      <c r="T15" s="179"/>
      <c r="U15" s="180"/>
      <c r="V15" s="67" t="s">
        <v>34</v>
      </c>
    </row>
    <row r="16" spans="1:22" ht="28.5" customHeight="1" thickBot="1">
      <c r="A16" s="122"/>
      <c r="B16" s="23" t="s">
        <v>1</v>
      </c>
      <c r="C16" s="24" t="s">
        <v>2</v>
      </c>
      <c r="D16" s="23" t="s">
        <v>1</v>
      </c>
      <c r="E16" s="24" t="s">
        <v>2</v>
      </c>
      <c r="F16" s="23" t="s">
        <v>1</v>
      </c>
      <c r="G16" s="24" t="s">
        <v>2</v>
      </c>
      <c r="H16" s="30" t="s">
        <v>1</v>
      </c>
      <c r="I16" s="31" t="s">
        <v>2</v>
      </c>
      <c r="J16" s="35" t="s">
        <v>1</v>
      </c>
      <c r="K16" s="36" t="s">
        <v>2</v>
      </c>
      <c r="L16" s="19" t="s">
        <v>1</v>
      </c>
      <c r="M16" s="34" t="s">
        <v>2</v>
      </c>
      <c r="N16" s="37" t="s">
        <v>1</v>
      </c>
      <c r="O16" s="38" t="s">
        <v>2</v>
      </c>
      <c r="P16" s="39" t="s">
        <v>30</v>
      </c>
      <c r="Q16" s="52" t="s">
        <v>1</v>
      </c>
      <c r="R16" s="53" t="s">
        <v>2</v>
      </c>
      <c r="S16" s="54" t="s">
        <v>35</v>
      </c>
      <c r="T16" s="68" t="s">
        <v>1</v>
      </c>
      <c r="U16" s="69" t="s">
        <v>2</v>
      </c>
      <c r="V16" s="70" t="s">
        <v>36</v>
      </c>
    </row>
    <row r="17" spans="1:22" ht="17.25" customHeight="1" thickBot="1">
      <c r="A17" s="12" t="s">
        <v>3</v>
      </c>
      <c r="B17" s="9"/>
      <c r="C17" s="9"/>
      <c r="D17" s="9"/>
      <c r="E17" s="9"/>
      <c r="F17" s="9"/>
      <c r="G17" s="9"/>
      <c r="H17" s="9"/>
      <c r="I17" s="13"/>
      <c r="J17" s="9"/>
      <c r="K17" s="9"/>
      <c r="L17" s="12"/>
      <c r="M17" s="9"/>
      <c r="N17" s="9"/>
      <c r="O17" s="9"/>
      <c r="P17" s="9"/>
      <c r="Q17" s="9"/>
      <c r="R17" s="9"/>
      <c r="S17" s="9"/>
      <c r="T17" s="9"/>
      <c r="U17" s="9"/>
      <c r="V17" s="13"/>
    </row>
    <row r="18" spans="1:22" ht="17.25" customHeight="1">
      <c r="A18" s="126" t="s">
        <v>6</v>
      </c>
      <c r="B18" s="129">
        <v>260</v>
      </c>
      <c r="C18" s="132">
        <v>18</v>
      </c>
      <c r="D18" s="129"/>
      <c r="E18" s="132"/>
      <c r="F18" s="129"/>
      <c r="G18" s="132"/>
      <c r="H18" s="95">
        <f>SUM(B18+D18+F18)</f>
        <v>260</v>
      </c>
      <c r="I18" s="86">
        <f>SUM(C18+E18+G18)</f>
        <v>18</v>
      </c>
      <c r="J18" s="89">
        <f>SUM(H18-L18)</f>
        <v>260</v>
      </c>
      <c r="K18" s="92">
        <f>SUM(I18-M18)</f>
        <v>18</v>
      </c>
      <c r="L18" s="100">
        <f>SUM(N21+Q21+T21)</f>
        <v>0</v>
      </c>
      <c r="M18" s="102">
        <f>SUM(O21+R21+U21)</f>
        <v>0</v>
      </c>
      <c r="N18" s="184"/>
      <c r="O18" s="185"/>
      <c r="P18" s="186"/>
      <c r="Q18" s="187"/>
      <c r="R18" s="188"/>
      <c r="S18" s="189"/>
      <c r="T18" s="190"/>
      <c r="U18" s="191"/>
      <c r="V18" s="192"/>
    </row>
    <row r="19" spans="1:22" ht="23.25" customHeight="1">
      <c r="A19" s="127"/>
      <c r="B19" s="130"/>
      <c r="C19" s="133"/>
      <c r="D19" s="130"/>
      <c r="E19" s="133"/>
      <c r="F19" s="130"/>
      <c r="G19" s="133"/>
      <c r="H19" s="96"/>
      <c r="I19" s="87"/>
      <c r="J19" s="90"/>
      <c r="K19" s="93"/>
      <c r="L19" s="101"/>
      <c r="M19" s="103"/>
      <c r="N19" s="193"/>
      <c r="O19" s="194"/>
      <c r="P19" s="195"/>
      <c r="Q19" s="196"/>
      <c r="R19" s="197"/>
      <c r="S19" s="198"/>
      <c r="T19" s="199"/>
      <c r="U19" s="200"/>
      <c r="V19" s="201"/>
    </row>
    <row r="20" spans="1:22" ht="17.25" customHeight="1">
      <c r="A20" s="127"/>
      <c r="B20" s="130"/>
      <c r="C20" s="133"/>
      <c r="D20" s="130"/>
      <c r="E20" s="133"/>
      <c r="F20" s="130"/>
      <c r="G20" s="133"/>
      <c r="H20" s="96"/>
      <c r="I20" s="87"/>
      <c r="J20" s="90"/>
      <c r="K20" s="93"/>
      <c r="L20" s="101"/>
      <c r="M20" s="103"/>
      <c r="N20" s="193"/>
      <c r="O20" s="194"/>
      <c r="P20" s="195"/>
      <c r="Q20" s="196"/>
      <c r="R20" s="197"/>
      <c r="S20" s="198"/>
      <c r="T20" s="199"/>
      <c r="U20" s="200"/>
      <c r="V20" s="201"/>
    </row>
    <row r="21" spans="1:22" ht="29.25" customHeight="1" thickBot="1">
      <c r="A21" s="128"/>
      <c r="B21" s="131"/>
      <c r="C21" s="134"/>
      <c r="D21" s="131"/>
      <c r="E21" s="134"/>
      <c r="F21" s="131"/>
      <c r="G21" s="134"/>
      <c r="H21" s="97"/>
      <c r="I21" s="88"/>
      <c r="J21" s="91"/>
      <c r="K21" s="94"/>
      <c r="L21" s="104" t="s">
        <v>31</v>
      </c>
      <c r="M21" s="124"/>
      <c r="N21" s="40">
        <f>SUM(N18:N20)</f>
        <v>0</v>
      </c>
      <c r="O21" s="41">
        <f>SUM(O18:O20)</f>
        <v>0</v>
      </c>
      <c r="P21" s="42"/>
      <c r="Q21" s="55">
        <f>SUM(Q18:Q20)</f>
        <v>0</v>
      </c>
      <c r="R21" s="56">
        <f>SUM(R18:R20)</f>
        <v>0</v>
      </c>
      <c r="S21" s="57"/>
      <c r="T21" s="71">
        <f>SUM(T18:T20)</f>
        <v>0</v>
      </c>
      <c r="U21" s="72">
        <f>SUM(U18:U20)</f>
        <v>0</v>
      </c>
      <c r="V21" s="73"/>
    </row>
    <row r="22" spans="1:22" ht="17.25" customHeight="1">
      <c r="A22" s="135" t="s">
        <v>7</v>
      </c>
      <c r="B22" s="129">
        <v>150</v>
      </c>
      <c r="C22" s="132">
        <v>7</v>
      </c>
      <c r="D22" s="129">
        <v>120</v>
      </c>
      <c r="E22" s="132">
        <v>6</v>
      </c>
      <c r="F22" s="129">
        <v>105</v>
      </c>
      <c r="G22" s="132">
        <v>5</v>
      </c>
      <c r="H22" s="95">
        <f>SUM(B22+D22+F22)</f>
        <v>375</v>
      </c>
      <c r="I22" s="86">
        <f>SUM(C22+E22+G22)</f>
        <v>18</v>
      </c>
      <c r="J22" s="89">
        <f>SUM(H22-L22)</f>
        <v>375</v>
      </c>
      <c r="K22" s="92">
        <f>SUM(I22-M22)</f>
        <v>18</v>
      </c>
      <c r="L22" s="100">
        <f>SUM(N25+Q25+T25)</f>
        <v>0</v>
      </c>
      <c r="M22" s="102">
        <f>SUM(O25+R25+U25)</f>
        <v>0</v>
      </c>
      <c r="N22" s="184"/>
      <c r="O22" s="185"/>
      <c r="P22" s="186"/>
      <c r="Q22" s="187"/>
      <c r="R22" s="188"/>
      <c r="S22" s="189"/>
      <c r="T22" s="190"/>
      <c r="U22" s="191"/>
      <c r="V22" s="192"/>
    </row>
    <row r="23" spans="1:22" s="7" customFormat="1" ht="23.25" customHeight="1">
      <c r="A23" s="127"/>
      <c r="B23" s="130"/>
      <c r="C23" s="133"/>
      <c r="D23" s="130"/>
      <c r="E23" s="133"/>
      <c r="F23" s="130"/>
      <c r="G23" s="133"/>
      <c r="H23" s="96"/>
      <c r="I23" s="87"/>
      <c r="J23" s="90"/>
      <c r="K23" s="93"/>
      <c r="L23" s="101"/>
      <c r="M23" s="103"/>
      <c r="N23" s="193"/>
      <c r="O23" s="194"/>
      <c r="P23" s="195"/>
      <c r="Q23" s="196"/>
      <c r="R23" s="197"/>
      <c r="S23" s="198"/>
      <c r="T23" s="199"/>
      <c r="U23" s="200"/>
      <c r="V23" s="201"/>
    </row>
    <row r="24" spans="1:22" ht="17.25" customHeight="1">
      <c r="A24" s="127"/>
      <c r="B24" s="130"/>
      <c r="C24" s="133"/>
      <c r="D24" s="130"/>
      <c r="E24" s="133"/>
      <c r="F24" s="130"/>
      <c r="G24" s="133"/>
      <c r="H24" s="96"/>
      <c r="I24" s="87"/>
      <c r="J24" s="90"/>
      <c r="K24" s="93"/>
      <c r="L24" s="101"/>
      <c r="M24" s="103"/>
      <c r="N24" s="193"/>
      <c r="O24" s="194"/>
      <c r="P24" s="195"/>
      <c r="Q24" s="196"/>
      <c r="R24" s="197"/>
      <c r="S24" s="198"/>
      <c r="T24" s="199"/>
      <c r="U24" s="200"/>
      <c r="V24" s="201"/>
    </row>
    <row r="25" spans="1:22" ht="29.25" customHeight="1" thickBot="1">
      <c r="A25" s="128"/>
      <c r="B25" s="131"/>
      <c r="C25" s="134"/>
      <c r="D25" s="131"/>
      <c r="E25" s="134"/>
      <c r="F25" s="131"/>
      <c r="G25" s="134"/>
      <c r="H25" s="106"/>
      <c r="I25" s="107"/>
      <c r="J25" s="108"/>
      <c r="K25" s="109"/>
      <c r="L25" s="98" t="s">
        <v>31</v>
      </c>
      <c r="M25" s="123"/>
      <c r="N25" s="43">
        <f>SUM(N22:N24)</f>
        <v>0</v>
      </c>
      <c r="O25" s="44">
        <f>SUM(O22:O24)</f>
        <v>0</v>
      </c>
      <c r="P25" s="45"/>
      <c r="Q25" s="58">
        <f>SUM(Q22:Q24)</f>
        <v>0</v>
      </c>
      <c r="R25" s="59">
        <f>SUM(R22:R24)</f>
        <v>0</v>
      </c>
      <c r="S25" s="60"/>
      <c r="T25" s="74">
        <f>SUM(T22:T24)</f>
        <v>0</v>
      </c>
      <c r="U25" s="75">
        <f>SUM(U22:U24)</f>
        <v>0</v>
      </c>
      <c r="V25" s="76"/>
    </row>
    <row r="26" spans="1:22" ht="17.25" customHeight="1">
      <c r="A26" s="135" t="s">
        <v>13</v>
      </c>
      <c r="B26" s="129"/>
      <c r="C26" s="132"/>
      <c r="D26" s="129"/>
      <c r="E26" s="132"/>
      <c r="F26" s="129">
        <v>45</v>
      </c>
      <c r="G26" s="132">
        <v>4</v>
      </c>
      <c r="H26" s="95">
        <f>SUM(B26+D26+F26)</f>
        <v>45</v>
      </c>
      <c r="I26" s="86">
        <f>SUM(C26+E26+G26)</f>
        <v>4</v>
      </c>
      <c r="J26" s="89">
        <f>SUM(H26-L26)</f>
        <v>45</v>
      </c>
      <c r="K26" s="92">
        <f>SUM(I26-M26)</f>
        <v>4</v>
      </c>
      <c r="L26" s="100">
        <f>SUM(N29+Q29+T29)</f>
        <v>0</v>
      </c>
      <c r="M26" s="102">
        <f>SUM(O29+R29+U29)</f>
        <v>0</v>
      </c>
      <c r="N26" s="184"/>
      <c r="O26" s="185"/>
      <c r="P26" s="186"/>
      <c r="Q26" s="187"/>
      <c r="R26" s="188"/>
      <c r="S26" s="189"/>
      <c r="T26" s="190"/>
      <c r="U26" s="191"/>
      <c r="V26" s="192"/>
    </row>
    <row r="27" spans="1:22" s="7" customFormat="1" ht="23.25" customHeight="1">
      <c r="A27" s="127"/>
      <c r="B27" s="136"/>
      <c r="C27" s="138"/>
      <c r="D27" s="130"/>
      <c r="E27" s="133"/>
      <c r="F27" s="130"/>
      <c r="G27" s="133"/>
      <c r="H27" s="96"/>
      <c r="I27" s="87"/>
      <c r="J27" s="90"/>
      <c r="K27" s="93"/>
      <c r="L27" s="101"/>
      <c r="M27" s="103"/>
      <c r="N27" s="193"/>
      <c r="O27" s="194"/>
      <c r="P27" s="195"/>
      <c r="Q27" s="196"/>
      <c r="R27" s="197"/>
      <c r="S27" s="198"/>
      <c r="T27" s="199"/>
      <c r="U27" s="200"/>
      <c r="V27" s="201"/>
    </row>
    <row r="28" spans="1:22" ht="17.25" customHeight="1">
      <c r="A28" s="127"/>
      <c r="B28" s="136"/>
      <c r="C28" s="138"/>
      <c r="D28" s="130"/>
      <c r="E28" s="133"/>
      <c r="F28" s="130"/>
      <c r="G28" s="133"/>
      <c r="H28" s="96"/>
      <c r="I28" s="87"/>
      <c r="J28" s="90"/>
      <c r="K28" s="93"/>
      <c r="L28" s="101"/>
      <c r="M28" s="103"/>
      <c r="N28" s="193"/>
      <c r="O28" s="194"/>
      <c r="P28" s="195"/>
      <c r="Q28" s="196"/>
      <c r="R28" s="197"/>
      <c r="S28" s="198"/>
      <c r="T28" s="199"/>
      <c r="U28" s="200"/>
      <c r="V28" s="201"/>
    </row>
    <row r="29" spans="1:22" ht="29.25" customHeight="1" thickBot="1">
      <c r="A29" s="128"/>
      <c r="B29" s="137"/>
      <c r="C29" s="139"/>
      <c r="D29" s="131"/>
      <c r="E29" s="134"/>
      <c r="F29" s="131"/>
      <c r="G29" s="134"/>
      <c r="H29" s="97"/>
      <c r="I29" s="88"/>
      <c r="J29" s="91"/>
      <c r="K29" s="94"/>
      <c r="L29" s="104" t="s">
        <v>31</v>
      </c>
      <c r="M29" s="105"/>
      <c r="N29" s="40">
        <f>SUM(N26:N28)</f>
        <v>0</v>
      </c>
      <c r="O29" s="41">
        <f>SUM(O26:O28)</f>
        <v>0</v>
      </c>
      <c r="P29" s="42"/>
      <c r="Q29" s="55">
        <f>SUM(Q26:Q28)</f>
        <v>0</v>
      </c>
      <c r="R29" s="56">
        <f>SUM(R26:R28)</f>
        <v>0</v>
      </c>
      <c r="S29" s="57"/>
      <c r="T29" s="71">
        <f>SUM(T26:T28)</f>
        <v>0</v>
      </c>
      <c r="U29" s="72">
        <f>SUM(U26:U28)</f>
        <v>0</v>
      </c>
      <c r="V29" s="73"/>
    </row>
    <row r="30" spans="1:22" ht="17.25" customHeight="1">
      <c r="A30" s="135" t="s">
        <v>14</v>
      </c>
      <c r="B30" s="129"/>
      <c r="C30" s="132"/>
      <c r="D30" s="129">
        <v>45</v>
      </c>
      <c r="E30" s="132">
        <v>2</v>
      </c>
      <c r="F30" s="129"/>
      <c r="G30" s="132"/>
      <c r="H30" s="95">
        <f>SUM(B30+D30+F30)</f>
        <v>45</v>
      </c>
      <c r="I30" s="86">
        <f>SUM(C30+E30+G30)</f>
        <v>2</v>
      </c>
      <c r="J30" s="89">
        <f>SUM(H30-L30)</f>
        <v>45</v>
      </c>
      <c r="K30" s="92">
        <f>SUM(I30-M30)</f>
        <v>2</v>
      </c>
      <c r="L30" s="100">
        <f>SUM(N33+Q33+T33)</f>
        <v>0</v>
      </c>
      <c r="M30" s="102">
        <f>SUM(O33+R33+U33)</f>
        <v>0</v>
      </c>
      <c r="N30" s="184"/>
      <c r="O30" s="185"/>
      <c r="P30" s="186"/>
      <c r="Q30" s="187"/>
      <c r="R30" s="188"/>
      <c r="S30" s="189"/>
      <c r="T30" s="190"/>
      <c r="U30" s="191"/>
      <c r="V30" s="192"/>
    </row>
    <row r="31" spans="1:22" s="7" customFormat="1" ht="23.25" customHeight="1">
      <c r="A31" s="127"/>
      <c r="B31" s="130"/>
      <c r="C31" s="133"/>
      <c r="D31" s="130"/>
      <c r="E31" s="133"/>
      <c r="F31" s="130"/>
      <c r="G31" s="133"/>
      <c r="H31" s="96"/>
      <c r="I31" s="87"/>
      <c r="J31" s="90"/>
      <c r="K31" s="93"/>
      <c r="L31" s="101"/>
      <c r="M31" s="103"/>
      <c r="N31" s="193"/>
      <c r="O31" s="194"/>
      <c r="P31" s="195"/>
      <c r="Q31" s="196"/>
      <c r="R31" s="197"/>
      <c r="S31" s="198"/>
      <c r="T31" s="199"/>
      <c r="U31" s="200"/>
      <c r="V31" s="201"/>
    </row>
    <row r="32" spans="1:22" ht="17.25" customHeight="1">
      <c r="A32" s="127"/>
      <c r="B32" s="130"/>
      <c r="C32" s="133"/>
      <c r="D32" s="130"/>
      <c r="E32" s="133"/>
      <c r="F32" s="130"/>
      <c r="G32" s="133"/>
      <c r="H32" s="96"/>
      <c r="I32" s="87"/>
      <c r="J32" s="90"/>
      <c r="K32" s="93"/>
      <c r="L32" s="101"/>
      <c r="M32" s="103"/>
      <c r="N32" s="193"/>
      <c r="O32" s="194"/>
      <c r="P32" s="195"/>
      <c r="Q32" s="196"/>
      <c r="R32" s="197"/>
      <c r="S32" s="198"/>
      <c r="T32" s="199"/>
      <c r="U32" s="200"/>
      <c r="V32" s="201"/>
    </row>
    <row r="33" spans="1:22" ht="29.25" customHeight="1" thickBot="1">
      <c r="A33" s="128"/>
      <c r="B33" s="131"/>
      <c r="C33" s="134"/>
      <c r="D33" s="131"/>
      <c r="E33" s="134"/>
      <c r="F33" s="131"/>
      <c r="G33" s="134"/>
      <c r="H33" s="106"/>
      <c r="I33" s="107"/>
      <c r="J33" s="108"/>
      <c r="K33" s="109"/>
      <c r="L33" s="98" t="s">
        <v>31</v>
      </c>
      <c r="M33" s="99"/>
      <c r="N33" s="43">
        <f>SUM(N30:N32)</f>
        <v>0</v>
      </c>
      <c r="O33" s="44">
        <f>SUM(O30:O32)</f>
        <v>0</v>
      </c>
      <c r="P33" s="45"/>
      <c r="Q33" s="58">
        <f>SUM(Q30:Q32)</f>
        <v>0</v>
      </c>
      <c r="R33" s="59">
        <f>SUM(R30:R32)</f>
        <v>0</v>
      </c>
      <c r="S33" s="60"/>
      <c r="T33" s="74">
        <f>SUM(T30:T32)</f>
        <v>0</v>
      </c>
      <c r="U33" s="75">
        <f>SUM(U30:U32)</f>
        <v>0</v>
      </c>
      <c r="V33" s="76"/>
    </row>
    <row r="34" spans="1:22" ht="17.25" customHeight="1">
      <c r="A34" s="126" t="s">
        <v>20</v>
      </c>
      <c r="B34" s="129">
        <v>140</v>
      </c>
      <c r="C34" s="132">
        <v>8</v>
      </c>
      <c r="D34" s="129"/>
      <c r="E34" s="132"/>
      <c r="F34" s="129">
        <v>630</v>
      </c>
      <c r="G34" s="132">
        <v>37</v>
      </c>
      <c r="H34" s="95">
        <f>SUM(B34+D34+F34)</f>
        <v>770</v>
      </c>
      <c r="I34" s="86">
        <f>SUM(C34+E34+G34)</f>
        <v>45</v>
      </c>
      <c r="J34" s="89">
        <f>SUM(H34-L34)</f>
        <v>770</v>
      </c>
      <c r="K34" s="92">
        <f>SUM(I34-M34)</f>
        <v>45</v>
      </c>
      <c r="L34" s="100">
        <f>SUM(N37+Q37+T37)</f>
        <v>0</v>
      </c>
      <c r="M34" s="102">
        <f>SUM(O37+R37+U37)</f>
        <v>0</v>
      </c>
      <c r="N34" s="184"/>
      <c r="O34" s="185"/>
      <c r="P34" s="186"/>
      <c r="Q34" s="187"/>
      <c r="R34" s="188"/>
      <c r="S34" s="189"/>
      <c r="T34" s="190"/>
      <c r="U34" s="191"/>
      <c r="V34" s="192"/>
    </row>
    <row r="35" spans="1:22" s="7" customFormat="1" ht="23.25" customHeight="1">
      <c r="A35" s="127"/>
      <c r="B35" s="130"/>
      <c r="C35" s="133"/>
      <c r="D35" s="130"/>
      <c r="E35" s="133"/>
      <c r="F35" s="130"/>
      <c r="G35" s="133"/>
      <c r="H35" s="96"/>
      <c r="I35" s="87"/>
      <c r="J35" s="90"/>
      <c r="K35" s="93"/>
      <c r="L35" s="101"/>
      <c r="M35" s="103"/>
      <c r="N35" s="193"/>
      <c r="O35" s="194"/>
      <c r="P35" s="195"/>
      <c r="Q35" s="196"/>
      <c r="R35" s="197"/>
      <c r="S35" s="198"/>
      <c r="T35" s="199"/>
      <c r="U35" s="200"/>
      <c r="V35" s="201"/>
    </row>
    <row r="36" spans="1:22" ht="17.25" customHeight="1">
      <c r="A36" s="127"/>
      <c r="B36" s="130"/>
      <c r="C36" s="133"/>
      <c r="D36" s="130"/>
      <c r="E36" s="133"/>
      <c r="F36" s="130"/>
      <c r="G36" s="133"/>
      <c r="H36" s="96"/>
      <c r="I36" s="87"/>
      <c r="J36" s="90"/>
      <c r="K36" s="93"/>
      <c r="L36" s="101"/>
      <c r="M36" s="103"/>
      <c r="N36" s="193"/>
      <c r="O36" s="194"/>
      <c r="P36" s="195"/>
      <c r="Q36" s="196"/>
      <c r="R36" s="197"/>
      <c r="S36" s="198"/>
      <c r="T36" s="199"/>
      <c r="U36" s="200"/>
      <c r="V36" s="201"/>
    </row>
    <row r="37" spans="1:22" ht="29.25" customHeight="1" thickBot="1">
      <c r="A37" s="128"/>
      <c r="B37" s="131"/>
      <c r="C37" s="134"/>
      <c r="D37" s="131"/>
      <c r="E37" s="134"/>
      <c r="F37" s="131"/>
      <c r="G37" s="134"/>
      <c r="H37" s="106"/>
      <c r="I37" s="107"/>
      <c r="J37" s="108"/>
      <c r="K37" s="109"/>
      <c r="L37" s="98" t="s">
        <v>31</v>
      </c>
      <c r="M37" s="99"/>
      <c r="N37" s="43">
        <f>SUM(N34:N36)</f>
        <v>0</v>
      </c>
      <c r="O37" s="44">
        <f>SUM(O34:O36)</f>
        <v>0</v>
      </c>
      <c r="P37" s="45"/>
      <c r="Q37" s="58">
        <f>SUM(Q34:Q36)</f>
        <v>0</v>
      </c>
      <c r="R37" s="59">
        <f>SUM(R34:R36)</f>
        <v>0</v>
      </c>
      <c r="S37" s="60"/>
      <c r="T37" s="74">
        <f>SUM(T34:T36)</f>
        <v>0</v>
      </c>
      <c r="U37" s="75">
        <f>SUM(U34:U36)</f>
        <v>0</v>
      </c>
      <c r="V37" s="76"/>
    </row>
    <row r="38" spans="1:22" ht="17.25" customHeight="1">
      <c r="A38" s="126" t="s">
        <v>16</v>
      </c>
      <c r="B38" s="129"/>
      <c r="C38" s="132"/>
      <c r="D38" s="129">
        <v>390</v>
      </c>
      <c r="E38" s="132">
        <v>24</v>
      </c>
      <c r="F38" s="129"/>
      <c r="G38" s="132"/>
      <c r="H38" s="95">
        <f>SUM(B38+D38+F38)</f>
        <v>390</v>
      </c>
      <c r="I38" s="86">
        <f>SUM(C38+E38+G38)</f>
        <v>24</v>
      </c>
      <c r="J38" s="89">
        <f>SUM(H38-L38)</f>
        <v>390</v>
      </c>
      <c r="K38" s="92">
        <f>SUM(I38-M38)</f>
        <v>24</v>
      </c>
      <c r="L38" s="100">
        <f>SUM(N41+Q41+T41)</f>
        <v>0</v>
      </c>
      <c r="M38" s="102">
        <f>SUM(O41+R41+U41)</f>
        <v>0</v>
      </c>
      <c r="N38" s="184"/>
      <c r="O38" s="185"/>
      <c r="P38" s="186"/>
      <c r="Q38" s="187"/>
      <c r="R38" s="188"/>
      <c r="S38" s="189"/>
      <c r="T38" s="190"/>
      <c r="U38" s="191"/>
      <c r="V38" s="192"/>
    </row>
    <row r="39" spans="1:22" s="7" customFormat="1" ht="23.25" customHeight="1">
      <c r="A39" s="127"/>
      <c r="B39" s="130"/>
      <c r="C39" s="133"/>
      <c r="D39" s="130"/>
      <c r="E39" s="133"/>
      <c r="F39" s="130"/>
      <c r="G39" s="133"/>
      <c r="H39" s="96"/>
      <c r="I39" s="87"/>
      <c r="J39" s="90"/>
      <c r="K39" s="93"/>
      <c r="L39" s="101"/>
      <c r="M39" s="103"/>
      <c r="N39" s="193"/>
      <c r="O39" s="194"/>
      <c r="P39" s="195"/>
      <c r="Q39" s="196"/>
      <c r="R39" s="197"/>
      <c r="S39" s="198"/>
      <c r="T39" s="199"/>
      <c r="U39" s="200"/>
      <c r="V39" s="201"/>
    </row>
    <row r="40" spans="1:22" ht="17.25" customHeight="1">
      <c r="A40" s="127"/>
      <c r="B40" s="130"/>
      <c r="C40" s="133"/>
      <c r="D40" s="130"/>
      <c r="E40" s="133"/>
      <c r="F40" s="130"/>
      <c r="G40" s="133"/>
      <c r="H40" s="96"/>
      <c r="I40" s="87"/>
      <c r="J40" s="90"/>
      <c r="K40" s="93"/>
      <c r="L40" s="101"/>
      <c r="M40" s="103"/>
      <c r="N40" s="193"/>
      <c r="O40" s="194"/>
      <c r="P40" s="195"/>
      <c r="Q40" s="196"/>
      <c r="R40" s="197"/>
      <c r="S40" s="198"/>
      <c r="T40" s="199"/>
      <c r="U40" s="200"/>
      <c r="V40" s="201"/>
    </row>
    <row r="41" spans="1:22" ht="29.25" customHeight="1" thickBot="1">
      <c r="A41" s="128"/>
      <c r="B41" s="131"/>
      <c r="C41" s="134"/>
      <c r="D41" s="131"/>
      <c r="E41" s="134"/>
      <c r="F41" s="131"/>
      <c r="G41" s="134"/>
      <c r="H41" s="106"/>
      <c r="I41" s="107"/>
      <c r="J41" s="108"/>
      <c r="K41" s="109"/>
      <c r="L41" s="98" t="s">
        <v>31</v>
      </c>
      <c r="M41" s="99"/>
      <c r="N41" s="43">
        <f>SUM(N38:N40)</f>
        <v>0</v>
      </c>
      <c r="O41" s="44">
        <f>SUM(O38:O40)</f>
        <v>0</v>
      </c>
      <c r="P41" s="45"/>
      <c r="Q41" s="58">
        <f>SUM(Q38:Q40)</f>
        <v>0</v>
      </c>
      <c r="R41" s="59">
        <f>SUM(R38:R40)</f>
        <v>0</v>
      </c>
      <c r="S41" s="60"/>
      <c r="T41" s="74">
        <f>SUM(T38:T40)</f>
        <v>0</v>
      </c>
      <c r="U41" s="75">
        <f>SUM(U38:U40)</f>
        <v>0</v>
      </c>
      <c r="V41" s="76"/>
    </row>
    <row r="42" spans="1:22" ht="17.25" customHeight="1">
      <c r="A42" s="135" t="s">
        <v>17</v>
      </c>
      <c r="B42" s="129"/>
      <c r="C42" s="132"/>
      <c r="D42" s="129">
        <v>120</v>
      </c>
      <c r="E42" s="132">
        <v>8</v>
      </c>
      <c r="F42" s="129"/>
      <c r="G42" s="132"/>
      <c r="H42" s="95">
        <f>SUM(B42+D42+F42)</f>
        <v>120</v>
      </c>
      <c r="I42" s="86">
        <f>SUM(C42+E42+G42)</f>
        <v>8</v>
      </c>
      <c r="J42" s="89">
        <f>SUM(H42-L42)</f>
        <v>120</v>
      </c>
      <c r="K42" s="92">
        <f>SUM(I42-M42)</f>
        <v>8</v>
      </c>
      <c r="L42" s="100">
        <f>SUM(N45+Q45+T45)</f>
        <v>0</v>
      </c>
      <c r="M42" s="102">
        <f>SUM(O45+R45+U45)</f>
        <v>0</v>
      </c>
      <c r="N42" s="184"/>
      <c r="O42" s="185"/>
      <c r="P42" s="186"/>
      <c r="Q42" s="187"/>
      <c r="R42" s="188"/>
      <c r="S42" s="189"/>
      <c r="T42" s="190"/>
      <c r="U42" s="191"/>
      <c r="V42" s="192"/>
    </row>
    <row r="43" spans="1:22" s="7" customFormat="1" ht="23.25" customHeight="1">
      <c r="A43" s="127"/>
      <c r="B43" s="130"/>
      <c r="C43" s="133"/>
      <c r="D43" s="130"/>
      <c r="E43" s="133"/>
      <c r="F43" s="130"/>
      <c r="G43" s="133"/>
      <c r="H43" s="96"/>
      <c r="I43" s="87"/>
      <c r="J43" s="90"/>
      <c r="K43" s="93"/>
      <c r="L43" s="101"/>
      <c r="M43" s="103"/>
      <c r="N43" s="193"/>
      <c r="O43" s="194"/>
      <c r="P43" s="195"/>
      <c r="Q43" s="196"/>
      <c r="R43" s="197"/>
      <c r="S43" s="198"/>
      <c r="T43" s="199"/>
      <c r="U43" s="200"/>
      <c r="V43" s="201"/>
    </row>
    <row r="44" spans="1:22" ht="17.25" customHeight="1">
      <c r="A44" s="127"/>
      <c r="B44" s="130"/>
      <c r="C44" s="133"/>
      <c r="D44" s="130"/>
      <c r="E44" s="133"/>
      <c r="F44" s="130"/>
      <c r="G44" s="133"/>
      <c r="H44" s="96"/>
      <c r="I44" s="87"/>
      <c r="J44" s="90"/>
      <c r="K44" s="93"/>
      <c r="L44" s="101"/>
      <c r="M44" s="103"/>
      <c r="N44" s="193"/>
      <c r="O44" s="194"/>
      <c r="P44" s="195"/>
      <c r="Q44" s="196"/>
      <c r="R44" s="197"/>
      <c r="S44" s="198"/>
      <c r="T44" s="199"/>
      <c r="U44" s="200"/>
      <c r="V44" s="201"/>
    </row>
    <row r="45" spans="1:22" ht="29.25" customHeight="1" thickBot="1">
      <c r="A45" s="128"/>
      <c r="B45" s="131"/>
      <c r="C45" s="134"/>
      <c r="D45" s="131"/>
      <c r="E45" s="134"/>
      <c r="F45" s="131"/>
      <c r="G45" s="134"/>
      <c r="H45" s="106"/>
      <c r="I45" s="107"/>
      <c r="J45" s="108"/>
      <c r="K45" s="109"/>
      <c r="L45" s="98" t="s">
        <v>31</v>
      </c>
      <c r="M45" s="99"/>
      <c r="N45" s="43">
        <f>SUM(N42:N44)</f>
        <v>0</v>
      </c>
      <c r="O45" s="44">
        <f>SUM(O42:O44)</f>
        <v>0</v>
      </c>
      <c r="P45" s="45"/>
      <c r="Q45" s="58">
        <f>SUM(Q42:Q44)</f>
        <v>0</v>
      </c>
      <c r="R45" s="59">
        <f>SUM(R42:R44)</f>
        <v>0</v>
      </c>
      <c r="S45" s="60"/>
      <c r="T45" s="74">
        <f>SUM(T42:T44)</f>
        <v>0</v>
      </c>
      <c r="U45" s="75">
        <f>SUM(U42:U44)</f>
        <v>0</v>
      </c>
      <c r="V45" s="76"/>
    </row>
    <row r="46" spans="1:22" ht="17.25" customHeight="1">
      <c r="A46" s="135" t="s">
        <v>8</v>
      </c>
      <c r="B46" s="129">
        <v>30</v>
      </c>
      <c r="C46" s="132">
        <v>2</v>
      </c>
      <c r="D46" s="129"/>
      <c r="E46" s="132"/>
      <c r="F46" s="129"/>
      <c r="G46" s="132"/>
      <c r="H46" s="95">
        <f>SUM(B46+D46+F46)</f>
        <v>30</v>
      </c>
      <c r="I46" s="86">
        <f>SUM(C46+E46+G46)</f>
        <v>2</v>
      </c>
      <c r="J46" s="89">
        <f>SUM(H46-L46)</f>
        <v>30</v>
      </c>
      <c r="K46" s="92">
        <f>SUM(I46-M46)</f>
        <v>2</v>
      </c>
      <c r="L46" s="100">
        <f>SUM(N49+Q49+T49)</f>
        <v>0</v>
      </c>
      <c r="M46" s="102">
        <f>SUM(O49+R49+U49)</f>
        <v>0</v>
      </c>
      <c r="N46" s="184"/>
      <c r="O46" s="185"/>
      <c r="P46" s="186"/>
      <c r="Q46" s="187"/>
      <c r="R46" s="188"/>
      <c r="S46" s="189"/>
      <c r="T46" s="190"/>
      <c r="U46" s="191"/>
      <c r="V46" s="192"/>
    </row>
    <row r="47" spans="1:22" s="7" customFormat="1" ht="23.25" customHeight="1">
      <c r="A47" s="127"/>
      <c r="B47" s="130"/>
      <c r="C47" s="133"/>
      <c r="D47" s="130"/>
      <c r="E47" s="133"/>
      <c r="F47" s="130"/>
      <c r="G47" s="133"/>
      <c r="H47" s="96"/>
      <c r="I47" s="87"/>
      <c r="J47" s="90"/>
      <c r="K47" s="93"/>
      <c r="L47" s="101"/>
      <c r="M47" s="103"/>
      <c r="N47" s="193"/>
      <c r="O47" s="194"/>
      <c r="P47" s="195"/>
      <c r="Q47" s="196"/>
      <c r="R47" s="197"/>
      <c r="S47" s="198"/>
      <c r="T47" s="199"/>
      <c r="U47" s="200"/>
      <c r="V47" s="201"/>
    </row>
    <row r="48" spans="1:22" ht="17.25" customHeight="1">
      <c r="A48" s="127"/>
      <c r="B48" s="130"/>
      <c r="C48" s="133"/>
      <c r="D48" s="130"/>
      <c r="E48" s="133"/>
      <c r="F48" s="130"/>
      <c r="G48" s="133"/>
      <c r="H48" s="96"/>
      <c r="I48" s="87"/>
      <c r="J48" s="90"/>
      <c r="K48" s="93"/>
      <c r="L48" s="101"/>
      <c r="M48" s="103"/>
      <c r="N48" s="193"/>
      <c r="O48" s="194"/>
      <c r="P48" s="195"/>
      <c r="Q48" s="196"/>
      <c r="R48" s="197"/>
      <c r="S48" s="198"/>
      <c r="T48" s="199"/>
      <c r="U48" s="200"/>
      <c r="V48" s="201"/>
    </row>
    <row r="49" spans="1:22" ht="29.25" customHeight="1" thickBot="1">
      <c r="A49" s="128"/>
      <c r="B49" s="131"/>
      <c r="C49" s="134"/>
      <c r="D49" s="131"/>
      <c r="E49" s="134"/>
      <c r="F49" s="131"/>
      <c r="G49" s="134"/>
      <c r="H49" s="97"/>
      <c r="I49" s="88"/>
      <c r="J49" s="91"/>
      <c r="K49" s="94"/>
      <c r="L49" s="104" t="s">
        <v>31</v>
      </c>
      <c r="M49" s="105"/>
      <c r="N49" s="40">
        <f>SUM(N46:N48)</f>
        <v>0</v>
      </c>
      <c r="O49" s="41">
        <f>SUM(O46:O48)</f>
        <v>0</v>
      </c>
      <c r="P49" s="42"/>
      <c r="Q49" s="55">
        <f>SUM(Q46:Q48)</f>
        <v>0</v>
      </c>
      <c r="R49" s="56">
        <f>SUM(R46:R48)</f>
        <v>0</v>
      </c>
      <c r="S49" s="57"/>
      <c r="T49" s="71">
        <f>SUM(T46:T48)</f>
        <v>0</v>
      </c>
      <c r="U49" s="72">
        <f>SUM(U46:U48)</f>
        <v>0</v>
      </c>
      <c r="V49" s="73"/>
    </row>
    <row r="50" spans="1:22" ht="17.25" customHeight="1">
      <c r="A50" s="135" t="s">
        <v>15</v>
      </c>
      <c r="B50" s="129">
        <v>135</v>
      </c>
      <c r="C50" s="132">
        <v>11</v>
      </c>
      <c r="D50" s="129">
        <v>70</v>
      </c>
      <c r="E50" s="132">
        <v>6</v>
      </c>
      <c r="F50" s="129">
        <v>90</v>
      </c>
      <c r="G50" s="132">
        <v>5</v>
      </c>
      <c r="H50" s="95">
        <f>SUM(B50+D50+F50)</f>
        <v>295</v>
      </c>
      <c r="I50" s="86">
        <f>SUM(C50+E50+G50)</f>
        <v>22</v>
      </c>
      <c r="J50" s="89">
        <f>SUM(H50-L50)</f>
        <v>295</v>
      </c>
      <c r="K50" s="92">
        <f>SUM(I50-M50)</f>
        <v>22</v>
      </c>
      <c r="L50" s="100">
        <f>SUM(N53+Q53+T53)</f>
        <v>0</v>
      </c>
      <c r="M50" s="102">
        <f>SUM(O53+R53+U53)</f>
        <v>0</v>
      </c>
      <c r="N50" s="184"/>
      <c r="O50" s="185"/>
      <c r="P50" s="186"/>
      <c r="Q50" s="187"/>
      <c r="R50" s="188"/>
      <c r="S50" s="189"/>
      <c r="T50" s="190"/>
      <c r="U50" s="191"/>
      <c r="V50" s="192"/>
    </row>
    <row r="51" spans="1:22" ht="17.25" customHeight="1">
      <c r="A51" s="127"/>
      <c r="B51" s="130"/>
      <c r="C51" s="133"/>
      <c r="D51" s="130"/>
      <c r="E51" s="133"/>
      <c r="F51" s="130"/>
      <c r="G51" s="133"/>
      <c r="H51" s="96"/>
      <c r="I51" s="87"/>
      <c r="J51" s="90"/>
      <c r="K51" s="93"/>
      <c r="L51" s="101"/>
      <c r="M51" s="103"/>
      <c r="N51" s="193"/>
      <c r="O51" s="194"/>
      <c r="P51" s="195"/>
      <c r="Q51" s="196"/>
      <c r="R51" s="197"/>
      <c r="S51" s="198"/>
      <c r="T51" s="199"/>
      <c r="U51" s="200"/>
      <c r="V51" s="201"/>
    </row>
    <row r="52" spans="1:22" s="7" customFormat="1" ht="23.25" customHeight="1">
      <c r="A52" s="127"/>
      <c r="B52" s="130"/>
      <c r="C52" s="133"/>
      <c r="D52" s="130"/>
      <c r="E52" s="133"/>
      <c r="F52" s="130"/>
      <c r="G52" s="133"/>
      <c r="H52" s="96"/>
      <c r="I52" s="87"/>
      <c r="J52" s="90"/>
      <c r="K52" s="93"/>
      <c r="L52" s="101"/>
      <c r="M52" s="103"/>
      <c r="N52" s="193"/>
      <c r="O52" s="194"/>
      <c r="P52" s="195"/>
      <c r="Q52" s="196"/>
      <c r="R52" s="197"/>
      <c r="S52" s="198"/>
      <c r="T52" s="199"/>
      <c r="U52" s="200"/>
      <c r="V52" s="201"/>
    </row>
    <row r="53" spans="1:22" ht="29.25" customHeight="1" thickBot="1">
      <c r="A53" s="128"/>
      <c r="B53" s="131"/>
      <c r="C53" s="134"/>
      <c r="D53" s="131"/>
      <c r="E53" s="134"/>
      <c r="F53" s="131"/>
      <c r="G53" s="134"/>
      <c r="H53" s="97"/>
      <c r="I53" s="88"/>
      <c r="J53" s="91"/>
      <c r="K53" s="94"/>
      <c r="L53" s="104" t="s">
        <v>31</v>
      </c>
      <c r="M53" s="105"/>
      <c r="N53" s="40">
        <f>SUM(N50:N52)</f>
        <v>0</v>
      </c>
      <c r="O53" s="41">
        <f>SUM(O50:O52)</f>
        <v>0</v>
      </c>
      <c r="P53" s="42"/>
      <c r="Q53" s="55">
        <f>SUM(Q50:Q52)</f>
        <v>0</v>
      </c>
      <c r="R53" s="56">
        <f>SUM(R50:R52)</f>
        <v>0</v>
      </c>
      <c r="S53" s="57"/>
      <c r="T53" s="71">
        <f>SUM(T50:T52)</f>
        <v>0</v>
      </c>
      <c r="U53" s="72">
        <f>SUM(U50:U52)</f>
        <v>0</v>
      </c>
      <c r="V53" s="73"/>
    </row>
    <row r="54" spans="1:22" ht="17.25" customHeight="1">
      <c r="A54" s="126" t="s">
        <v>9</v>
      </c>
      <c r="B54" s="129">
        <v>120</v>
      </c>
      <c r="C54" s="132">
        <v>7</v>
      </c>
      <c r="D54" s="129">
        <v>165</v>
      </c>
      <c r="E54" s="132">
        <v>10</v>
      </c>
      <c r="F54" s="129"/>
      <c r="G54" s="132"/>
      <c r="H54" s="95">
        <f>SUM(B54+D54+F54)</f>
        <v>285</v>
      </c>
      <c r="I54" s="86">
        <f>SUM(C54+E54+G54)</f>
        <v>17</v>
      </c>
      <c r="J54" s="89">
        <f>SUM(H54-L54)</f>
        <v>285</v>
      </c>
      <c r="K54" s="92">
        <f>SUM(I54-M54)</f>
        <v>17</v>
      </c>
      <c r="L54" s="100">
        <f>SUM(N57+Q57+T57)</f>
        <v>0</v>
      </c>
      <c r="M54" s="102">
        <f>SUM(O57+R57+U57)</f>
        <v>0</v>
      </c>
      <c r="N54" s="184"/>
      <c r="O54" s="185"/>
      <c r="P54" s="186"/>
      <c r="Q54" s="187"/>
      <c r="R54" s="188"/>
      <c r="S54" s="189"/>
      <c r="T54" s="190"/>
      <c r="U54" s="191"/>
      <c r="V54" s="192"/>
    </row>
    <row r="55" spans="1:22" ht="17.25" customHeight="1">
      <c r="A55" s="127"/>
      <c r="B55" s="130"/>
      <c r="C55" s="133"/>
      <c r="D55" s="130"/>
      <c r="E55" s="133"/>
      <c r="F55" s="130"/>
      <c r="G55" s="133"/>
      <c r="H55" s="96"/>
      <c r="I55" s="87"/>
      <c r="J55" s="90"/>
      <c r="K55" s="93"/>
      <c r="L55" s="101"/>
      <c r="M55" s="103"/>
      <c r="N55" s="193"/>
      <c r="O55" s="194"/>
      <c r="P55" s="195"/>
      <c r="Q55" s="196"/>
      <c r="R55" s="197"/>
      <c r="S55" s="198"/>
      <c r="T55" s="199"/>
      <c r="U55" s="200"/>
      <c r="V55" s="201"/>
    </row>
    <row r="56" spans="1:22" s="7" customFormat="1" ht="23.25" customHeight="1">
      <c r="A56" s="127"/>
      <c r="B56" s="130"/>
      <c r="C56" s="133"/>
      <c r="D56" s="130"/>
      <c r="E56" s="133"/>
      <c r="F56" s="130"/>
      <c r="G56" s="133"/>
      <c r="H56" s="96"/>
      <c r="I56" s="87"/>
      <c r="J56" s="90"/>
      <c r="K56" s="93"/>
      <c r="L56" s="101"/>
      <c r="M56" s="103"/>
      <c r="N56" s="193"/>
      <c r="O56" s="194"/>
      <c r="P56" s="195"/>
      <c r="Q56" s="196"/>
      <c r="R56" s="197"/>
      <c r="S56" s="198"/>
      <c r="T56" s="199"/>
      <c r="U56" s="200"/>
      <c r="V56" s="201"/>
    </row>
    <row r="57" spans="1:22" ht="29.25" customHeight="1" thickBot="1">
      <c r="A57" s="128"/>
      <c r="B57" s="131"/>
      <c r="C57" s="134"/>
      <c r="D57" s="131"/>
      <c r="E57" s="134"/>
      <c r="F57" s="131"/>
      <c r="G57" s="134"/>
      <c r="H57" s="106"/>
      <c r="I57" s="107"/>
      <c r="J57" s="108"/>
      <c r="K57" s="109"/>
      <c r="L57" s="98" t="s">
        <v>31</v>
      </c>
      <c r="M57" s="99"/>
      <c r="N57" s="43">
        <f>SUM(N54:N56)</f>
        <v>0</v>
      </c>
      <c r="O57" s="44">
        <f>SUM(O54:O56)</f>
        <v>0</v>
      </c>
      <c r="P57" s="45"/>
      <c r="Q57" s="58">
        <f>SUM(Q54:Q56)</f>
        <v>0</v>
      </c>
      <c r="R57" s="59">
        <f>SUM(R54:R56)</f>
        <v>0</v>
      </c>
      <c r="S57" s="60"/>
      <c r="T57" s="74">
        <f>SUM(T54:T56)</f>
        <v>0</v>
      </c>
      <c r="U57" s="75">
        <f>SUM(U54:U56)</f>
        <v>0</v>
      </c>
      <c r="V57" s="76"/>
    </row>
    <row r="58" spans="1:22" ht="17.25" customHeight="1" thickBot="1">
      <c r="A58" s="14" t="s">
        <v>4</v>
      </c>
      <c r="B58" s="10"/>
      <c r="C58" s="10"/>
      <c r="D58" s="10"/>
      <c r="E58" s="10"/>
      <c r="F58" s="10"/>
      <c r="G58" s="10"/>
      <c r="H58" s="10"/>
      <c r="I58" s="15"/>
      <c r="J58" s="10"/>
      <c r="K58" s="10"/>
      <c r="L58" s="14"/>
      <c r="M58" s="10"/>
      <c r="N58" s="10"/>
      <c r="O58" s="10"/>
      <c r="P58" s="10"/>
      <c r="Q58" s="10"/>
      <c r="R58" s="10"/>
      <c r="S58" s="10"/>
      <c r="T58" s="10"/>
      <c r="U58" s="10"/>
      <c r="V58" s="15"/>
    </row>
    <row r="59" spans="1:22" ht="17.25" customHeight="1">
      <c r="A59" s="135" t="s">
        <v>10</v>
      </c>
      <c r="B59" s="129">
        <v>30</v>
      </c>
      <c r="C59" s="132">
        <v>2</v>
      </c>
      <c r="D59" s="129"/>
      <c r="E59" s="132"/>
      <c r="F59" s="129"/>
      <c r="G59" s="132"/>
      <c r="H59" s="95">
        <f>SUM(B59+D59+F59)</f>
        <v>30</v>
      </c>
      <c r="I59" s="86">
        <f>SUM(C59+E59+G59)</f>
        <v>2</v>
      </c>
      <c r="J59" s="89">
        <f>SUM(H59-L59)</f>
        <v>30</v>
      </c>
      <c r="K59" s="92">
        <f>SUM(I59-M59)</f>
        <v>2</v>
      </c>
      <c r="L59" s="100">
        <f>SUM(N62+Q62+T62)</f>
        <v>0</v>
      </c>
      <c r="M59" s="102">
        <f>SUM(O62+R62+U62)</f>
        <v>0</v>
      </c>
      <c r="N59" s="184"/>
      <c r="O59" s="185"/>
      <c r="P59" s="186"/>
      <c r="Q59" s="187"/>
      <c r="R59" s="188"/>
      <c r="S59" s="189"/>
      <c r="T59" s="190"/>
      <c r="U59" s="191"/>
      <c r="V59" s="192"/>
    </row>
    <row r="60" spans="1:22" s="7" customFormat="1" ht="23.25" customHeight="1">
      <c r="A60" s="127"/>
      <c r="B60" s="130"/>
      <c r="C60" s="133"/>
      <c r="D60" s="130"/>
      <c r="E60" s="133"/>
      <c r="F60" s="130"/>
      <c r="G60" s="133"/>
      <c r="H60" s="96"/>
      <c r="I60" s="87"/>
      <c r="J60" s="90"/>
      <c r="K60" s="93"/>
      <c r="L60" s="101"/>
      <c r="M60" s="103"/>
      <c r="N60" s="193"/>
      <c r="O60" s="194"/>
      <c r="P60" s="195"/>
      <c r="Q60" s="196"/>
      <c r="R60" s="197"/>
      <c r="S60" s="198"/>
      <c r="T60" s="199"/>
      <c r="U60" s="200"/>
      <c r="V60" s="201"/>
    </row>
    <row r="61" spans="1:22" ht="17.25" customHeight="1">
      <c r="A61" s="127"/>
      <c r="B61" s="130"/>
      <c r="C61" s="133"/>
      <c r="D61" s="130"/>
      <c r="E61" s="133"/>
      <c r="F61" s="130"/>
      <c r="G61" s="133"/>
      <c r="H61" s="96"/>
      <c r="I61" s="87"/>
      <c r="J61" s="90"/>
      <c r="K61" s="93"/>
      <c r="L61" s="101"/>
      <c r="M61" s="103"/>
      <c r="N61" s="193"/>
      <c r="O61" s="194"/>
      <c r="P61" s="195"/>
      <c r="Q61" s="196"/>
      <c r="R61" s="197"/>
      <c r="S61" s="198"/>
      <c r="T61" s="199"/>
      <c r="U61" s="200"/>
      <c r="V61" s="201"/>
    </row>
    <row r="62" spans="1:22" ht="29.25" customHeight="1" thickBot="1">
      <c r="A62" s="128"/>
      <c r="B62" s="131"/>
      <c r="C62" s="134"/>
      <c r="D62" s="131"/>
      <c r="E62" s="134"/>
      <c r="F62" s="131"/>
      <c r="G62" s="134"/>
      <c r="H62" s="97"/>
      <c r="I62" s="88"/>
      <c r="J62" s="91"/>
      <c r="K62" s="94"/>
      <c r="L62" s="104" t="s">
        <v>31</v>
      </c>
      <c r="M62" s="105"/>
      <c r="N62" s="40">
        <f>SUM(N59:N61)</f>
        <v>0</v>
      </c>
      <c r="O62" s="41">
        <f>SUM(O59:O61)</f>
        <v>0</v>
      </c>
      <c r="P62" s="42"/>
      <c r="Q62" s="55">
        <f>SUM(Q59:Q61)</f>
        <v>0</v>
      </c>
      <c r="R62" s="56">
        <f>SUM(R59:R61)</f>
        <v>0</v>
      </c>
      <c r="S62" s="57"/>
      <c r="T62" s="71">
        <f>SUM(T59:T61)</f>
        <v>0</v>
      </c>
      <c r="U62" s="72">
        <f>SUM(U59:U61)</f>
        <v>0</v>
      </c>
      <c r="V62" s="73"/>
    </row>
    <row r="63" spans="1:22" ht="17.25" customHeight="1">
      <c r="A63" s="135" t="s">
        <v>11</v>
      </c>
      <c r="B63" s="129">
        <v>30</v>
      </c>
      <c r="C63" s="132">
        <v>3</v>
      </c>
      <c r="D63" s="129">
        <v>30</v>
      </c>
      <c r="E63" s="132">
        <v>2</v>
      </c>
      <c r="F63" s="129">
        <v>60</v>
      </c>
      <c r="G63" s="132">
        <v>3</v>
      </c>
      <c r="H63" s="95">
        <f>SUM(B63+D63+F63)</f>
        <v>120</v>
      </c>
      <c r="I63" s="86">
        <f>SUM(C63+E63+G63)</f>
        <v>8</v>
      </c>
      <c r="J63" s="89">
        <f>SUM(H63-L63)</f>
        <v>120</v>
      </c>
      <c r="K63" s="92">
        <f>SUM(I63-M63)</f>
        <v>8</v>
      </c>
      <c r="L63" s="100">
        <f>SUM(N66+Q66+T66)</f>
        <v>0</v>
      </c>
      <c r="M63" s="102">
        <f>SUM(O66+R66+U66)</f>
        <v>0</v>
      </c>
      <c r="N63" s="184"/>
      <c r="O63" s="185"/>
      <c r="P63" s="186"/>
      <c r="Q63" s="187"/>
      <c r="R63" s="188"/>
      <c r="S63" s="189"/>
      <c r="T63" s="190"/>
      <c r="U63" s="191"/>
      <c r="V63" s="192"/>
    </row>
    <row r="64" spans="1:22" s="7" customFormat="1" ht="23.25" customHeight="1">
      <c r="A64" s="127"/>
      <c r="B64" s="130"/>
      <c r="C64" s="133"/>
      <c r="D64" s="130"/>
      <c r="E64" s="133"/>
      <c r="F64" s="130"/>
      <c r="G64" s="133"/>
      <c r="H64" s="96"/>
      <c r="I64" s="87"/>
      <c r="J64" s="90"/>
      <c r="K64" s="93"/>
      <c r="L64" s="101"/>
      <c r="M64" s="103"/>
      <c r="N64" s="193"/>
      <c r="O64" s="194"/>
      <c r="P64" s="195"/>
      <c r="Q64" s="196"/>
      <c r="R64" s="197"/>
      <c r="S64" s="198"/>
      <c r="T64" s="199"/>
      <c r="U64" s="200"/>
      <c r="V64" s="201"/>
    </row>
    <row r="65" spans="1:22" ht="17.25" customHeight="1">
      <c r="A65" s="127"/>
      <c r="B65" s="130"/>
      <c r="C65" s="133"/>
      <c r="D65" s="130"/>
      <c r="E65" s="133"/>
      <c r="F65" s="130"/>
      <c r="G65" s="133"/>
      <c r="H65" s="96"/>
      <c r="I65" s="87"/>
      <c r="J65" s="90"/>
      <c r="K65" s="93"/>
      <c r="L65" s="101"/>
      <c r="M65" s="103"/>
      <c r="N65" s="193"/>
      <c r="O65" s="194"/>
      <c r="P65" s="195"/>
      <c r="Q65" s="196"/>
      <c r="R65" s="197"/>
      <c r="S65" s="198"/>
      <c r="T65" s="199"/>
      <c r="U65" s="200"/>
      <c r="V65" s="201"/>
    </row>
    <row r="66" spans="1:22" ht="29.25" customHeight="1" thickBot="1">
      <c r="A66" s="128"/>
      <c r="B66" s="131"/>
      <c r="C66" s="134"/>
      <c r="D66" s="131"/>
      <c r="E66" s="134"/>
      <c r="F66" s="131"/>
      <c r="G66" s="134"/>
      <c r="H66" s="97"/>
      <c r="I66" s="88"/>
      <c r="J66" s="91"/>
      <c r="K66" s="94"/>
      <c r="L66" s="104" t="s">
        <v>31</v>
      </c>
      <c r="M66" s="105"/>
      <c r="N66" s="40">
        <f>SUM(N63:N65)</f>
        <v>0</v>
      </c>
      <c r="O66" s="41">
        <f>SUM(O63:O65)</f>
        <v>0</v>
      </c>
      <c r="P66" s="42"/>
      <c r="Q66" s="55">
        <f>SUM(Q63:Q65)</f>
        <v>0</v>
      </c>
      <c r="R66" s="56">
        <f>SUM(R63:R65)</f>
        <v>0</v>
      </c>
      <c r="S66" s="57"/>
      <c r="T66" s="71">
        <f>SUM(T63:T65)</f>
        <v>0</v>
      </c>
      <c r="U66" s="72">
        <f>SUM(U63:U65)</f>
        <v>0</v>
      </c>
      <c r="V66" s="73"/>
    </row>
    <row r="67" spans="1:22" ht="17.25" customHeight="1">
      <c r="A67" s="135" t="s">
        <v>12</v>
      </c>
      <c r="B67" s="129">
        <v>30</v>
      </c>
      <c r="C67" s="132">
        <v>2</v>
      </c>
      <c r="D67" s="129">
        <v>30</v>
      </c>
      <c r="E67" s="132">
        <v>2</v>
      </c>
      <c r="F67" s="129"/>
      <c r="G67" s="132"/>
      <c r="H67" s="95">
        <f>SUM(B67+D67+F67)</f>
        <v>60</v>
      </c>
      <c r="I67" s="86">
        <f>SUM(C67+E67+G67)</f>
        <v>4</v>
      </c>
      <c r="J67" s="89">
        <f>SUM(H67-L67)</f>
        <v>60</v>
      </c>
      <c r="K67" s="92">
        <f>SUM(I67-M67)</f>
        <v>4</v>
      </c>
      <c r="L67" s="100">
        <f>SUM(N70+Q70+T70)</f>
        <v>0</v>
      </c>
      <c r="M67" s="102">
        <f>SUM(O70+R70+U70)</f>
        <v>0</v>
      </c>
      <c r="N67" s="184"/>
      <c r="O67" s="185"/>
      <c r="P67" s="186"/>
      <c r="Q67" s="187"/>
      <c r="R67" s="188"/>
      <c r="S67" s="189"/>
      <c r="T67" s="190"/>
      <c r="U67" s="191"/>
      <c r="V67" s="192"/>
    </row>
    <row r="68" spans="1:22" ht="17.25" customHeight="1">
      <c r="A68" s="127"/>
      <c r="B68" s="130"/>
      <c r="C68" s="133"/>
      <c r="D68" s="130"/>
      <c r="E68" s="133"/>
      <c r="F68" s="130"/>
      <c r="G68" s="133"/>
      <c r="H68" s="96"/>
      <c r="I68" s="87"/>
      <c r="J68" s="90"/>
      <c r="K68" s="93"/>
      <c r="L68" s="101"/>
      <c r="M68" s="103"/>
      <c r="N68" s="193"/>
      <c r="O68" s="194"/>
      <c r="P68" s="195"/>
      <c r="Q68" s="196"/>
      <c r="R68" s="197"/>
      <c r="S68" s="198"/>
      <c r="T68" s="199"/>
      <c r="U68" s="200"/>
      <c r="V68" s="201"/>
    </row>
    <row r="69" spans="1:22" ht="23.25" customHeight="1">
      <c r="A69" s="127"/>
      <c r="B69" s="130"/>
      <c r="C69" s="133"/>
      <c r="D69" s="130"/>
      <c r="E69" s="133"/>
      <c r="F69" s="130"/>
      <c r="G69" s="133"/>
      <c r="H69" s="96"/>
      <c r="I69" s="87"/>
      <c r="J69" s="90"/>
      <c r="K69" s="93"/>
      <c r="L69" s="101"/>
      <c r="M69" s="103"/>
      <c r="N69" s="193"/>
      <c r="O69" s="194"/>
      <c r="P69" s="195"/>
      <c r="Q69" s="196"/>
      <c r="R69" s="197"/>
      <c r="S69" s="198"/>
      <c r="T69" s="199"/>
      <c r="U69" s="200"/>
      <c r="V69" s="201"/>
    </row>
    <row r="70" spans="1:22" ht="29.25" customHeight="1" thickBot="1">
      <c r="A70" s="128"/>
      <c r="B70" s="131"/>
      <c r="C70" s="134"/>
      <c r="D70" s="131"/>
      <c r="E70" s="134"/>
      <c r="F70" s="131"/>
      <c r="G70" s="134"/>
      <c r="H70" s="97"/>
      <c r="I70" s="88"/>
      <c r="J70" s="91"/>
      <c r="K70" s="94"/>
      <c r="L70" s="104" t="s">
        <v>31</v>
      </c>
      <c r="M70" s="105"/>
      <c r="N70" s="40">
        <f>SUM(N67:N69)</f>
        <v>0</v>
      </c>
      <c r="O70" s="41">
        <f>SUM(O67:O69)</f>
        <v>0</v>
      </c>
      <c r="P70" s="42"/>
      <c r="Q70" s="55">
        <f>SUM(Q67:Q69)</f>
        <v>0</v>
      </c>
      <c r="R70" s="56">
        <f>SUM(R67:R69)</f>
        <v>0</v>
      </c>
      <c r="S70" s="57"/>
      <c r="T70" s="71">
        <f>SUM(T67:T69)</f>
        <v>0</v>
      </c>
      <c r="U70" s="72">
        <f>SUM(U67:U69)</f>
        <v>0</v>
      </c>
      <c r="V70" s="73"/>
    </row>
    <row r="71" spans="1:22" ht="19.5" customHeight="1">
      <c r="A71" s="135" t="s">
        <v>18</v>
      </c>
      <c r="B71" s="129"/>
      <c r="C71" s="132"/>
      <c r="D71" s="129"/>
      <c r="E71" s="132"/>
      <c r="F71" s="129">
        <v>60</v>
      </c>
      <c r="G71" s="132">
        <v>3</v>
      </c>
      <c r="H71" s="95">
        <f>SUM(B71+D71+F71)</f>
        <v>60</v>
      </c>
      <c r="I71" s="86">
        <f>SUM(C71+E71+G71)</f>
        <v>3</v>
      </c>
      <c r="J71" s="89">
        <f>SUM(H71-L71)</f>
        <v>60</v>
      </c>
      <c r="K71" s="92">
        <f>SUM(I71-M71)</f>
        <v>3</v>
      </c>
      <c r="L71" s="100">
        <f>SUM(N74+Q74+T74)</f>
        <v>0</v>
      </c>
      <c r="M71" s="102">
        <f>SUM(O74+R74+U74)</f>
        <v>0</v>
      </c>
      <c r="N71" s="184"/>
      <c r="O71" s="185"/>
      <c r="P71" s="186"/>
      <c r="Q71" s="187"/>
      <c r="R71" s="188"/>
      <c r="S71" s="189"/>
      <c r="T71" s="190"/>
      <c r="U71" s="191"/>
      <c r="V71" s="192"/>
    </row>
    <row r="72" spans="1:22" ht="19.5" customHeight="1">
      <c r="A72" s="127"/>
      <c r="B72" s="130"/>
      <c r="C72" s="133"/>
      <c r="D72" s="130"/>
      <c r="E72" s="133"/>
      <c r="F72" s="130"/>
      <c r="G72" s="133"/>
      <c r="H72" s="96"/>
      <c r="I72" s="87"/>
      <c r="J72" s="90"/>
      <c r="K72" s="93"/>
      <c r="L72" s="101"/>
      <c r="M72" s="103"/>
      <c r="N72" s="193"/>
      <c r="O72" s="194"/>
      <c r="P72" s="195"/>
      <c r="Q72" s="196"/>
      <c r="R72" s="197"/>
      <c r="S72" s="198"/>
      <c r="T72" s="199"/>
      <c r="U72" s="200"/>
      <c r="V72" s="201"/>
    </row>
    <row r="73" spans="1:22" ht="18" customHeight="1">
      <c r="A73" s="127"/>
      <c r="B73" s="130"/>
      <c r="C73" s="133"/>
      <c r="D73" s="130"/>
      <c r="E73" s="133"/>
      <c r="F73" s="130"/>
      <c r="G73" s="133"/>
      <c r="H73" s="96"/>
      <c r="I73" s="87"/>
      <c r="J73" s="90"/>
      <c r="K73" s="93"/>
      <c r="L73" s="101"/>
      <c r="M73" s="103"/>
      <c r="N73" s="193"/>
      <c r="O73" s="194"/>
      <c r="P73" s="195"/>
      <c r="Q73" s="196"/>
      <c r="R73" s="197"/>
      <c r="S73" s="198"/>
      <c r="T73" s="199"/>
      <c r="U73" s="200"/>
      <c r="V73" s="201"/>
    </row>
    <row r="74" spans="1:22" ht="29.25" customHeight="1" thickBot="1">
      <c r="A74" s="128"/>
      <c r="B74" s="131"/>
      <c r="C74" s="134"/>
      <c r="D74" s="131"/>
      <c r="E74" s="134"/>
      <c r="F74" s="131"/>
      <c r="G74" s="134"/>
      <c r="H74" s="97"/>
      <c r="I74" s="88"/>
      <c r="J74" s="91"/>
      <c r="K74" s="94"/>
      <c r="L74" s="104" t="s">
        <v>31</v>
      </c>
      <c r="M74" s="105"/>
      <c r="N74" s="40">
        <f>SUM(N71:N73)</f>
        <v>0</v>
      </c>
      <c r="O74" s="41">
        <f>SUM(O71:O73)</f>
        <v>0</v>
      </c>
      <c r="P74" s="42"/>
      <c r="Q74" s="55">
        <f>SUM(Q71:Q73)</f>
        <v>0</v>
      </c>
      <c r="R74" s="56">
        <f>SUM(R71:R73)</f>
        <v>0</v>
      </c>
      <c r="S74" s="57"/>
      <c r="T74" s="71">
        <f>SUM(T71:T73)</f>
        <v>0</v>
      </c>
      <c r="U74" s="72">
        <f>SUM(U71:U73)</f>
        <v>0</v>
      </c>
      <c r="V74" s="73"/>
    </row>
    <row r="75" spans="1:22" ht="19.5" customHeight="1" thickBot="1">
      <c r="A75" s="16" t="s">
        <v>5</v>
      </c>
      <c r="B75" s="11"/>
      <c r="C75" s="11"/>
      <c r="D75" s="11"/>
      <c r="E75" s="11"/>
      <c r="F75" s="11"/>
      <c r="G75" s="11"/>
      <c r="H75" s="11"/>
      <c r="I75" s="17"/>
      <c r="J75" s="11"/>
      <c r="K75" s="11"/>
      <c r="L75" s="16"/>
      <c r="M75" s="11"/>
      <c r="N75" s="11"/>
      <c r="O75" s="11"/>
      <c r="P75" s="11"/>
      <c r="Q75" s="11"/>
      <c r="R75" s="11"/>
      <c r="S75" s="11"/>
      <c r="T75" s="11"/>
      <c r="U75" s="11"/>
      <c r="V75" s="17"/>
    </row>
    <row r="76" spans="1:22" ht="19.5" customHeight="1">
      <c r="A76" s="135" t="s">
        <v>19</v>
      </c>
      <c r="B76" s="129"/>
      <c r="C76" s="132"/>
      <c r="D76" s="129"/>
      <c r="E76" s="132"/>
      <c r="F76" s="129">
        <v>45</v>
      </c>
      <c r="G76" s="132">
        <v>3</v>
      </c>
      <c r="H76" s="95">
        <f>SUM(B76+D76+F76)</f>
        <v>45</v>
      </c>
      <c r="I76" s="86">
        <f>SUM(C76+E76+G76)</f>
        <v>3</v>
      </c>
      <c r="J76" s="89">
        <f>SUM(H76-L76)</f>
        <v>45</v>
      </c>
      <c r="K76" s="92">
        <f>SUM(I76-M76)</f>
        <v>3</v>
      </c>
      <c r="L76" s="100">
        <f>SUM(N79+Q79+T79)</f>
        <v>0</v>
      </c>
      <c r="M76" s="102">
        <f>SUM(O79+R79+U79)</f>
        <v>0</v>
      </c>
      <c r="N76" s="184"/>
      <c r="O76" s="185"/>
      <c r="P76" s="186"/>
      <c r="Q76" s="187"/>
      <c r="R76" s="188"/>
      <c r="S76" s="189"/>
      <c r="T76" s="190"/>
      <c r="U76" s="191"/>
      <c r="V76" s="192"/>
    </row>
    <row r="77" spans="1:22" ht="19.5" customHeight="1">
      <c r="A77" s="127"/>
      <c r="B77" s="130"/>
      <c r="C77" s="133"/>
      <c r="D77" s="130"/>
      <c r="E77" s="133"/>
      <c r="F77" s="130"/>
      <c r="G77" s="133"/>
      <c r="H77" s="96"/>
      <c r="I77" s="87"/>
      <c r="J77" s="90"/>
      <c r="K77" s="93"/>
      <c r="L77" s="101"/>
      <c r="M77" s="103"/>
      <c r="N77" s="193"/>
      <c r="O77" s="194"/>
      <c r="P77" s="195"/>
      <c r="Q77" s="196"/>
      <c r="R77" s="197"/>
      <c r="S77" s="198"/>
      <c r="T77" s="199"/>
      <c r="U77" s="200"/>
      <c r="V77" s="201"/>
    </row>
    <row r="78" spans="1:22" ht="19.5" customHeight="1">
      <c r="A78" s="127"/>
      <c r="B78" s="130"/>
      <c r="C78" s="133"/>
      <c r="D78" s="130"/>
      <c r="E78" s="133"/>
      <c r="F78" s="130"/>
      <c r="G78" s="133"/>
      <c r="H78" s="96"/>
      <c r="I78" s="87"/>
      <c r="J78" s="90"/>
      <c r="K78" s="93"/>
      <c r="L78" s="101"/>
      <c r="M78" s="103"/>
      <c r="N78" s="193"/>
      <c r="O78" s="194"/>
      <c r="P78" s="195"/>
      <c r="Q78" s="196"/>
      <c r="R78" s="197"/>
      <c r="S78" s="198"/>
      <c r="T78" s="199"/>
      <c r="U78" s="200"/>
      <c r="V78" s="201"/>
    </row>
    <row r="79" spans="1:22" ht="29.25" customHeight="1" thickBot="1">
      <c r="A79" s="128"/>
      <c r="B79" s="131"/>
      <c r="C79" s="134"/>
      <c r="D79" s="131"/>
      <c r="E79" s="134"/>
      <c r="F79" s="131"/>
      <c r="G79" s="134"/>
      <c r="H79" s="97"/>
      <c r="I79" s="88"/>
      <c r="J79" s="91"/>
      <c r="K79" s="94"/>
      <c r="L79" s="104" t="s">
        <v>31</v>
      </c>
      <c r="M79" s="105"/>
      <c r="N79" s="46">
        <f>SUM(N76:N78)</f>
        <v>0</v>
      </c>
      <c r="O79" s="47">
        <f>SUM(O76:O78)</f>
        <v>0</v>
      </c>
      <c r="P79" s="48"/>
      <c r="Q79" s="61">
        <f>SUM(Q76:Q78)</f>
        <v>0</v>
      </c>
      <c r="R79" s="62">
        <f>SUM(R76:R78)</f>
        <v>0</v>
      </c>
      <c r="S79" s="63"/>
      <c r="T79" s="77">
        <f>SUM(T76:T78)</f>
        <v>0</v>
      </c>
      <c r="U79" s="78">
        <f>SUM(U76:U78)</f>
        <v>0</v>
      </c>
      <c r="V79" s="79"/>
    </row>
    <row r="80" spans="1:22" ht="19.5" customHeight="1" thickBot="1">
      <c r="A80" s="22" t="s">
        <v>0</v>
      </c>
      <c r="B80" s="28">
        <f aca="true" t="shared" si="0" ref="B80:O80">SUM(B18:B79)</f>
        <v>925</v>
      </c>
      <c r="C80" s="29">
        <f t="shared" si="0"/>
        <v>60</v>
      </c>
      <c r="D80" s="21">
        <f t="shared" si="0"/>
        <v>970</v>
      </c>
      <c r="E80" s="20">
        <f t="shared" si="0"/>
        <v>60</v>
      </c>
      <c r="F80" s="28">
        <f t="shared" si="0"/>
        <v>1035</v>
      </c>
      <c r="G80" s="29">
        <f t="shared" si="0"/>
        <v>60</v>
      </c>
      <c r="H80" s="32">
        <f t="shared" si="0"/>
        <v>2930</v>
      </c>
      <c r="I80" s="33">
        <f t="shared" si="0"/>
        <v>180</v>
      </c>
      <c r="J80" s="25">
        <f t="shared" si="0"/>
        <v>2930</v>
      </c>
      <c r="K80" s="26">
        <f t="shared" si="0"/>
        <v>180</v>
      </c>
      <c r="L80" s="18">
        <f t="shared" si="0"/>
        <v>0</v>
      </c>
      <c r="M80" s="27">
        <f t="shared" si="0"/>
        <v>0</v>
      </c>
      <c r="N80" s="49">
        <f t="shared" si="0"/>
        <v>0</v>
      </c>
      <c r="O80" s="50">
        <f t="shared" si="0"/>
        <v>0</v>
      </c>
      <c r="P80" s="51"/>
      <c r="Q80" s="64">
        <f>SUM(Q18:Q79)</f>
        <v>0</v>
      </c>
      <c r="R80" s="65">
        <f>SUM(R18:R79)</f>
        <v>0</v>
      </c>
      <c r="S80" s="66"/>
      <c r="T80" s="80">
        <f>SUM(T18:T79)</f>
        <v>0</v>
      </c>
      <c r="U80" s="81">
        <f>SUM(U18:U79)</f>
        <v>0</v>
      </c>
      <c r="V80" s="82"/>
    </row>
    <row r="81" ht="19.5" customHeight="1" thickTop="1">
      <c r="B81" s="2"/>
    </row>
  </sheetData>
  <sheetProtection password="E89B" sheet="1" formatCells="0" formatColumns="0" formatRows="0" insertColumns="0" insertRows="0" insertHyperlinks="0" deleteColumns="0" deleteRows="0" selectLockedCells="1" sort="0" autoFilter="0" pivotTables="0"/>
  <mergeCells count="235">
    <mergeCell ref="N13:P14"/>
    <mergeCell ref="Q13:S14"/>
    <mergeCell ref="A8:V8"/>
    <mergeCell ref="A9:V9"/>
    <mergeCell ref="A10:V10"/>
    <mergeCell ref="A11:V11"/>
    <mergeCell ref="N12:P12"/>
    <mergeCell ref="A2:V2"/>
    <mergeCell ref="A3:V3"/>
    <mergeCell ref="A4:V4"/>
    <mergeCell ref="A5:V5"/>
    <mergeCell ref="A6:V6"/>
    <mergeCell ref="A7:V7"/>
    <mergeCell ref="M76:M78"/>
    <mergeCell ref="L79:M79"/>
    <mergeCell ref="A76:A79"/>
    <mergeCell ref="B76:B79"/>
    <mergeCell ref="C76:C79"/>
    <mergeCell ref="D76:D79"/>
    <mergeCell ref="E76:E79"/>
    <mergeCell ref="F76:F79"/>
    <mergeCell ref="G76:G79"/>
    <mergeCell ref="H76:H79"/>
    <mergeCell ref="I71:I74"/>
    <mergeCell ref="J71:J74"/>
    <mergeCell ref="K71:K74"/>
    <mergeCell ref="L71:L73"/>
    <mergeCell ref="G71:G74"/>
    <mergeCell ref="H71:H74"/>
    <mergeCell ref="I76:I79"/>
    <mergeCell ref="J76:J79"/>
    <mergeCell ref="K76:K79"/>
    <mergeCell ref="L76:L78"/>
    <mergeCell ref="M71:M73"/>
    <mergeCell ref="L74:M74"/>
    <mergeCell ref="M67:M69"/>
    <mergeCell ref="L70:M70"/>
    <mergeCell ref="A71:A74"/>
    <mergeCell ref="B71:B74"/>
    <mergeCell ref="C71:C74"/>
    <mergeCell ref="D71:D74"/>
    <mergeCell ref="E71:E74"/>
    <mergeCell ref="F71:F74"/>
    <mergeCell ref="G67:G70"/>
    <mergeCell ref="H67:H70"/>
    <mergeCell ref="I67:I70"/>
    <mergeCell ref="J67:J70"/>
    <mergeCell ref="K67:K70"/>
    <mergeCell ref="L67:L69"/>
    <mergeCell ref="A67:A70"/>
    <mergeCell ref="B67:B70"/>
    <mergeCell ref="C67:C70"/>
    <mergeCell ref="D67:D70"/>
    <mergeCell ref="E67:E70"/>
    <mergeCell ref="F67:F70"/>
    <mergeCell ref="I63:I66"/>
    <mergeCell ref="J63:J66"/>
    <mergeCell ref="K63:K66"/>
    <mergeCell ref="L63:L65"/>
    <mergeCell ref="M63:M65"/>
    <mergeCell ref="L66:M66"/>
    <mergeCell ref="M59:M61"/>
    <mergeCell ref="L62:M62"/>
    <mergeCell ref="A63:A66"/>
    <mergeCell ref="B63:B66"/>
    <mergeCell ref="C63:C66"/>
    <mergeCell ref="D63:D66"/>
    <mergeCell ref="E63:E66"/>
    <mergeCell ref="F63:F66"/>
    <mergeCell ref="G63:G66"/>
    <mergeCell ref="H63:H66"/>
    <mergeCell ref="G59:G62"/>
    <mergeCell ref="H59:H62"/>
    <mergeCell ref="I59:I62"/>
    <mergeCell ref="J59:J62"/>
    <mergeCell ref="K59:K62"/>
    <mergeCell ref="L59:L61"/>
    <mergeCell ref="A59:A62"/>
    <mergeCell ref="B59:B62"/>
    <mergeCell ref="C59:C62"/>
    <mergeCell ref="D59:D62"/>
    <mergeCell ref="E59:E62"/>
    <mergeCell ref="F59:F62"/>
    <mergeCell ref="I54:I57"/>
    <mergeCell ref="J54:J57"/>
    <mergeCell ref="K54:K57"/>
    <mergeCell ref="L54:L56"/>
    <mergeCell ref="M54:M56"/>
    <mergeCell ref="L57:M57"/>
    <mergeCell ref="M50:M52"/>
    <mergeCell ref="L53:M53"/>
    <mergeCell ref="A54:A57"/>
    <mergeCell ref="B54:B57"/>
    <mergeCell ref="C54:C57"/>
    <mergeCell ref="D54:D57"/>
    <mergeCell ref="E54:E57"/>
    <mergeCell ref="F54:F57"/>
    <mergeCell ref="G54:G57"/>
    <mergeCell ref="H54:H57"/>
    <mergeCell ref="G50:G53"/>
    <mergeCell ref="H50:H53"/>
    <mergeCell ref="I50:I53"/>
    <mergeCell ref="J50:J53"/>
    <mergeCell ref="K50:K53"/>
    <mergeCell ref="L50:L52"/>
    <mergeCell ref="A50:A53"/>
    <mergeCell ref="B50:B53"/>
    <mergeCell ref="C50:C53"/>
    <mergeCell ref="D50:D53"/>
    <mergeCell ref="E50:E53"/>
    <mergeCell ref="F50:F53"/>
    <mergeCell ref="I46:I49"/>
    <mergeCell ref="J46:J49"/>
    <mergeCell ref="K46:K49"/>
    <mergeCell ref="L46:L48"/>
    <mergeCell ref="M46:M48"/>
    <mergeCell ref="L49:M49"/>
    <mergeCell ref="M42:M44"/>
    <mergeCell ref="L45:M45"/>
    <mergeCell ref="A46:A49"/>
    <mergeCell ref="B46:B49"/>
    <mergeCell ref="C46:C49"/>
    <mergeCell ref="D46:D49"/>
    <mergeCell ref="E46:E49"/>
    <mergeCell ref="F46:F49"/>
    <mergeCell ref="G46:G49"/>
    <mergeCell ref="H46:H49"/>
    <mergeCell ref="G42:G45"/>
    <mergeCell ref="H42:H45"/>
    <mergeCell ref="I42:I45"/>
    <mergeCell ref="J42:J45"/>
    <mergeCell ref="K42:K45"/>
    <mergeCell ref="L42:L44"/>
    <mergeCell ref="A42:A45"/>
    <mergeCell ref="B42:B45"/>
    <mergeCell ref="C42:C45"/>
    <mergeCell ref="D42:D45"/>
    <mergeCell ref="E42:E45"/>
    <mergeCell ref="F42:F45"/>
    <mergeCell ref="I38:I41"/>
    <mergeCell ref="J38:J41"/>
    <mergeCell ref="K38:K41"/>
    <mergeCell ref="L38:L40"/>
    <mergeCell ref="M38:M40"/>
    <mergeCell ref="L41:M41"/>
    <mergeCell ref="M34:M36"/>
    <mergeCell ref="L37:M37"/>
    <mergeCell ref="A38:A41"/>
    <mergeCell ref="B38:B41"/>
    <mergeCell ref="C38:C41"/>
    <mergeCell ref="D38:D41"/>
    <mergeCell ref="E38:E41"/>
    <mergeCell ref="F38:F41"/>
    <mergeCell ref="G38:G41"/>
    <mergeCell ref="H38:H41"/>
    <mergeCell ref="G34:G37"/>
    <mergeCell ref="H34:H37"/>
    <mergeCell ref="I34:I37"/>
    <mergeCell ref="J34:J37"/>
    <mergeCell ref="K34:K37"/>
    <mergeCell ref="L34:L36"/>
    <mergeCell ref="A34:A37"/>
    <mergeCell ref="B34:B37"/>
    <mergeCell ref="C34:C37"/>
    <mergeCell ref="D34:D37"/>
    <mergeCell ref="E34:E37"/>
    <mergeCell ref="F34:F37"/>
    <mergeCell ref="I30:I33"/>
    <mergeCell ref="J30:J33"/>
    <mergeCell ref="K30:K33"/>
    <mergeCell ref="L30:L32"/>
    <mergeCell ref="M30:M32"/>
    <mergeCell ref="L33:M33"/>
    <mergeCell ref="M26:M28"/>
    <mergeCell ref="L29:M29"/>
    <mergeCell ref="A30:A33"/>
    <mergeCell ref="B30:B33"/>
    <mergeCell ref="C30:C33"/>
    <mergeCell ref="D30:D33"/>
    <mergeCell ref="E30:E33"/>
    <mergeCell ref="F30:F33"/>
    <mergeCell ref="G30:G33"/>
    <mergeCell ref="H30:H33"/>
    <mergeCell ref="G26:G29"/>
    <mergeCell ref="H26:H29"/>
    <mergeCell ref="I26:I29"/>
    <mergeCell ref="J26:J29"/>
    <mergeCell ref="K26:K29"/>
    <mergeCell ref="L26:L28"/>
    <mergeCell ref="A26:A29"/>
    <mergeCell ref="B26:B29"/>
    <mergeCell ref="C26:C29"/>
    <mergeCell ref="D26:D29"/>
    <mergeCell ref="E26:E29"/>
    <mergeCell ref="F26:F29"/>
    <mergeCell ref="I22:I25"/>
    <mergeCell ref="J22:J25"/>
    <mergeCell ref="K22:K25"/>
    <mergeCell ref="L22:L24"/>
    <mergeCell ref="M22:M24"/>
    <mergeCell ref="L25:M25"/>
    <mergeCell ref="M18:M20"/>
    <mergeCell ref="L21:M21"/>
    <mergeCell ref="A22:A25"/>
    <mergeCell ref="B22:B25"/>
    <mergeCell ref="C22:C25"/>
    <mergeCell ref="D22:D25"/>
    <mergeCell ref="E22:E25"/>
    <mergeCell ref="F22:F25"/>
    <mergeCell ref="G22:G25"/>
    <mergeCell ref="H22:H25"/>
    <mergeCell ref="G18:G21"/>
    <mergeCell ref="H18:H21"/>
    <mergeCell ref="I18:I21"/>
    <mergeCell ref="J18:J21"/>
    <mergeCell ref="K18:K21"/>
    <mergeCell ref="L18:L20"/>
    <mergeCell ref="L15:M15"/>
    <mergeCell ref="N15:O15"/>
    <mergeCell ref="Q15:R15"/>
    <mergeCell ref="T15:U15"/>
    <mergeCell ref="A18:A21"/>
    <mergeCell ref="B18:B21"/>
    <mergeCell ref="C18:C21"/>
    <mergeCell ref="D18:D21"/>
    <mergeCell ref="E18:E21"/>
    <mergeCell ref="F18:F21"/>
    <mergeCell ref="A1:V1"/>
    <mergeCell ref="A14:I14"/>
    <mergeCell ref="J14:K15"/>
    <mergeCell ref="A15:A16"/>
    <mergeCell ref="B15:C15"/>
    <mergeCell ref="D15:E15"/>
    <mergeCell ref="F15:G15"/>
    <mergeCell ref="H15:I15"/>
  </mergeCells>
  <printOptions/>
  <pageMargins left="0.25" right="0.25" top="0.75" bottom="0.75" header="0.3" footer="0.3"/>
  <pageSetup fitToHeight="0" fitToWidth="1" horizontalDpi="300" verticalDpi="300" orientation="landscape" paperSize="8" scale="58" r:id="rId2"/>
  <rowBreaks count="1" manualBreakCount="1">
    <brk id="66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isabelle estercq</cp:lastModifiedBy>
  <cp:lastPrinted>2013-04-11T13:43:21Z</cp:lastPrinted>
  <dcterms:created xsi:type="dcterms:W3CDTF">2011-07-19T10:09:10Z</dcterms:created>
  <dcterms:modified xsi:type="dcterms:W3CDTF">2013-04-26T12:47:06Z</dcterms:modified>
  <cp:category/>
  <cp:version/>
  <cp:contentType/>
  <cp:contentStatus/>
</cp:coreProperties>
</file>