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85" yWindow="65431" windowWidth="14460" windowHeight="12585" tabRatio="384" activeTab="0"/>
  </bookViews>
  <sheets>
    <sheet name="1°cycle T" sheetId="1" r:id="rId1"/>
  </sheets>
  <definedNames>
    <definedName name="_xlnm.Print_Area" localSheetId="0">'1°cycle T'!$A$1:$V$101</definedName>
  </definedNames>
  <calcPr fullCalcOnLoad="1"/>
</workbook>
</file>

<file path=xl/sharedStrings.xml><?xml version="1.0" encoding="utf-8"?>
<sst xmlns="http://schemas.openxmlformats.org/spreadsheetml/2006/main" count="89" uniqueCount="54">
  <si>
    <t>Total</t>
  </si>
  <si>
    <t>Heures</t>
  </si>
  <si>
    <t>ECTS</t>
  </si>
  <si>
    <t>Cours artistiques</t>
  </si>
  <si>
    <t>Prise de vues et traitement de l'image/Photographie</t>
  </si>
  <si>
    <t>Cours techniques</t>
  </si>
  <si>
    <t>Cours généraux</t>
  </si>
  <si>
    <t>Réalisation et production de la radio/Réalisation</t>
  </si>
  <si>
    <t>Interprétation/Interprétation et improvisation</t>
  </si>
  <si>
    <t>Interprétation/Orthophonie et phonétique</t>
  </si>
  <si>
    <t>Interprétation et mise en scène/Scénographie, décors et costumes</t>
  </si>
  <si>
    <t>Interprétation et mise en scène/Régie</t>
  </si>
  <si>
    <t>Formation corporelle/Travail du corps</t>
  </si>
  <si>
    <t>Evolution des formes artistiques/Musique appliquée aux arts du spectacle</t>
  </si>
  <si>
    <t>Evolution des formes artistiques/Littérature dramatique</t>
  </si>
  <si>
    <t>Sciences et sciences appliquées aux arts du spectacle/Philosophie</t>
  </si>
  <si>
    <t>Analyse appliquée aux arts du spectacle/Œuvres dramatiques</t>
  </si>
  <si>
    <t>Techniques de la réalisation et de la production théâtrale</t>
  </si>
  <si>
    <t>Interprétation et mise en scène/Formation corporelle et gestuelle</t>
  </si>
  <si>
    <t>Interprétation et mise en scène/Ecriture</t>
  </si>
  <si>
    <t>Formation vocale/Travail de la voix</t>
  </si>
  <si>
    <t>Interprétation et mise en scène/Interprétation et mise en scène</t>
  </si>
  <si>
    <t>Evolution des formes artistiques/Arts plastiques</t>
  </si>
  <si>
    <t>Evolution des formes artistiques/Cinéma</t>
  </si>
  <si>
    <t>Ecriture/Ecriture dramatique</t>
  </si>
  <si>
    <t>Intitulé de cours</t>
  </si>
  <si>
    <t>Différences</t>
  </si>
  <si>
    <t>Total des 3 années</t>
  </si>
  <si>
    <t>valorisation expérience professionnelle</t>
  </si>
  <si>
    <t>Total des 3 types de valorisations</t>
  </si>
  <si>
    <t>valorisation parcours étudiant</t>
  </si>
  <si>
    <t>BA 1</t>
  </si>
  <si>
    <t>BA 2</t>
  </si>
  <si>
    <t>BA 3</t>
  </si>
  <si>
    <t>indiquer intitulé de cours + année d'étude(ex: L1, L2, M2) et établissement scolaire (ex: université de Barcelone)</t>
  </si>
  <si>
    <t>Total par type val.</t>
  </si>
  <si>
    <t>MODE D'EMPLOI</t>
  </si>
  <si>
    <t>Pour ce faire vous disposez de 3 types de valorisation:</t>
  </si>
  <si>
    <t>valorisation expérience personnelle</t>
  </si>
  <si>
    <t>Interprétation et mise en scène/Interprétation et mise en scène ou Production ou Scénographie, décors et costumes (cours à choix)</t>
  </si>
  <si>
    <t>indiquer employeur et période (ex: Théâtre Varia - Engagé en tant que assistant mise en scène de juin 2008 à septembre 2009)</t>
  </si>
  <si>
    <t>indiquer justification (ex: académie de musique - cours de diction de 2003 à 2005)</t>
  </si>
  <si>
    <t>Année d'étude visée (biffer mentions inutiles):</t>
  </si>
  <si>
    <t>BA2 (valorisation de 60 crédits minimum) - BA3 (valorisation de 120 crédits minimum)</t>
  </si>
  <si>
    <t>Afin de valoriser les 60 ou 120 crédits nécessaire à votre admission en cours du 1er cycle, vous devez, en regard de chaque intitulé de cours, indiquer ce que vous estimez être équivalent dans votre parcours.</t>
  </si>
  <si>
    <t xml:space="preserve">                         Grille comparative pour accéder au cours du 1er cycle -  section  théâtre et techniques de communication- année académique 2013-2014</t>
  </si>
  <si>
    <t xml:space="preserve">Ce tableur doit être complété informatiquement et renvoyé uniquement par mail aux adresses claire.helson@insas.be et isabelle.estercq@insas.be </t>
  </si>
  <si>
    <r>
      <t xml:space="preserve">à </t>
    </r>
    <r>
      <rPr>
        <b/>
        <sz val="14"/>
        <color indexed="10"/>
        <rFont val="Arial"/>
        <family val="2"/>
      </rPr>
      <t>valorisation parcours étudiant</t>
    </r>
  </si>
  <si>
    <r>
      <t xml:space="preserve">à </t>
    </r>
    <r>
      <rPr>
        <b/>
        <sz val="14"/>
        <color indexed="10"/>
        <rFont val="Arial"/>
        <family val="2"/>
      </rPr>
      <t>valorisation expérience professionnelle</t>
    </r>
  </si>
  <si>
    <r>
      <t xml:space="preserve">à </t>
    </r>
    <r>
      <rPr>
        <b/>
        <sz val="14"/>
        <color indexed="10"/>
        <rFont val="Arial"/>
        <family val="2"/>
      </rPr>
      <t>valorisation expérience personnelle</t>
    </r>
  </si>
  <si>
    <t>Pour chaque intitulé de cours vous disposez de 3 lignes d'encodage par type de valorisation et vous pouvez cumuler 2 ou 3 types de valorisation par intitulé de cours.</t>
  </si>
  <si>
    <t xml:space="preserve">Grille comparative à compléter par le candidat </t>
  </si>
  <si>
    <t>Nom et Prénom du candidat:</t>
  </si>
  <si>
    <t>Grille de cours du bachelier en Théâtre et techniques de communication à l'INSAS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</si>
</sst>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#,##0.0\ _€"/>
    <numFmt numFmtId="174" formatCode="[$-40C]dddd\ d\ mmmm\ yyyy"/>
  </numFmts>
  <fonts count="54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Wingdings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A6666"/>
        <bgColor indexed="64"/>
      </patternFill>
    </fill>
    <fill>
      <patternFill patternType="gray0625">
        <bgColor theme="6" tint="0.5999900102615356"/>
      </patternFill>
    </fill>
    <fill>
      <patternFill patternType="gray0625">
        <bgColor theme="7" tint="0.5999900102615356"/>
      </patternFill>
    </fill>
    <fill>
      <patternFill patternType="gray0625">
        <bgColor theme="8" tint="0.5999900102615356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 style="thick"/>
    </border>
    <border>
      <left style="thick"/>
      <right style="thin"/>
      <top style="thin"/>
      <bottom style="medium"/>
    </border>
    <border>
      <left style="thin"/>
      <right style="mediumDashed">
        <color indexed="8"/>
      </right>
      <top style="medium"/>
      <bottom style="thick"/>
    </border>
    <border>
      <left style="mediumDashed">
        <color indexed="8"/>
      </left>
      <right style="thin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Dashed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Dash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Dashed"/>
      <top style="medium"/>
      <bottom style="thick"/>
    </border>
    <border>
      <left style="mediumDashed">
        <color indexed="8"/>
      </left>
      <right style="thin">
        <color indexed="8"/>
      </right>
      <top style="medium"/>
      <bottom style="thick"/>
    </border>
    <border>
      <left style="thin">
        <color indexed="8"/>
      </left>
      <right style="mediumDashed">
        <color indexed="8"/>
      </right>
      <top style="medium"/>
      <bottom style="thick"/>
    </border>
    <border>
      <left style="mediumDashed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ck"/>
      <top style="thin"/>
      <bottom>
        <color indexed="63"/>
      </bottom>
    </border>
    <border>
      <left style="thin">
        <color indexed="8"/>
      </left>
      <right style="thick"/>
      <top style="medium"/>
      <bottom style="thick"/>
    </border>
    <border>
      <left style="thin"/>
      <right style="mediumDashed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Dashed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Dashed"/>
      <top>
        <color indexed="63"/>
      </top>
      <bottom style="medium"/>
    </border>
    <border>
      <left style="mediumDash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Dashed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ck"/>
      <top style="medium"/>
      <bottom style="thick"/>
    </border>
    <border>
      <left style="thin">
        <color indexed="8"/>
      </left>
      <right style="thick"/>
      <top style="medium"/>
      <bottom style="thin"/>
    </border>
    <border>
      <left style="thin">
        <color indexed="8"/>
      </left>
      <right style="thick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Dashed">
        <color indexed="8"/>
      </left>
      <right style="thin">
        <color indexed="8"/>
      </right>
      <top style="medium"/>
      <bottom style="thin"/>
    </border>
    <border>
      <left style="mediumDashed">
        <color indexed="8"/>
      </left>
      <right style="thin">
        <color indexed="8"/>
      </right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mediumDashed"/>
      <top style="medium"/>
      <bottom style="thin"/>
    </border>
    <border>
      <left style="thin"/>
      <right style="mediumDashed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Dashed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Dash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ck"/>
      <right style="mediumDashed">
        <color indexed="8"/>
      </right>
      <top style="medium"/>
      <bottom>
        <color indexed="63"/>
      </bottom>
    </border>
    <border>
      <left style="thick"/>
      <right style="mediumDashed">
        <color indexed="8"/>
      </right>
      <top>
        <color indexed="63"/>
      </top>
      <bottom>
        <color indexed="63"/>
      </bottom>
    </border>
    <border>
      <left style="thick"/>
      <right style="mediumDashed">
        <color indexed="8"/>
      </right>
      <top>
        <color indexed="63"/>
      </top>
      <bottom style="medium"/>
    </border>
    <border>
      <left style="mediumDashed">
        <color indexed="8"/>
      </left>
      <right style="thin">
        <color indexed="8"/>
      </right>
      <top style="medium"/>
      <bottom>
        <color indexed="63"/>
      </bottom>
    </border>
    <border>
      <left style="medium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Dashed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Dashed">
        <color indexed="8"/>
      </right>
      <top style="medium"/>
      <bottom>
        <color indexed="63"/>
      </bottom>
    </border>
    <border>
      <left style="thin">
        <color indexed="8"/>
      </left>
      <right style="mediumDash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Dashed">
        <color indexed="8"/>
      </right>
      <top>
        <color indexed="63"/>
      </top>
      <bottom style="medium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Dashed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Dash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Dashed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Dash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5" fillId="35" borderId="12" xfId="0" applyFont="1" applyFill="1" applyBorder="1" applyAlignment="1">
      <alignment vertical="center"/>
    </xf>
    <xf numFmtId="0" fontId="1" fillId="34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textRotation="90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left" vertical="center"/>
    </xf>
    <xf numFmtId="0" fontId="4" fillId="36" borderId="18" xfId="0" applyFont="1" applyFill="1" applyBorder="1" applyAlignment="1">
      <alignment horizontal="center" textRotation="90"/>
    </xf>
    <xf numFmtId="1" fontId="4" fillId="36" borderId="19" xfId="0" applyNumberFormat="1" applyFont="1" applyFill="1" applyBorder="1" applyAlignment="1">
      <alignment horizontal="center" textRotation="90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11" fillId="36" borderId="25" xfId="0" applyFont="1" applyFill="1" applyBorder="1" applyAlignment="1">
      <alignment horizontal="center" vertical="center" textRotation="90"/>
    </xf>
    <xf numFmtId="0" fontId="11" fillId="36" borderId="26" xfId="0" applyFont="1" applyFill="1" applyBorder="1" applyAlignment="1">
      <alignment horizontal="center" vertical="center" textRotation="90"/>
    </xf>
    <xf numFmtId="0" fontId="1" fillId="34" borderId="23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textRotation="90"/>
    </xf>
    <xf numFmtId="0" fontId="11" fillId="37" borderId="29" xfId="0" applyFont="1" applyFill="1" applyBorder="1" applyAlignment="1">
      <alignment horizontal="center" vertical="center" textRotation="90"/>
    </xf>
    <xf numFmtId="0" fontId="11" fillId="37" borderId="30" xfId="0" applyFont="1" applyFill="1" applyBorder="1" applyAlignment="1">
      <alignment horizontal="center" vertical="center" textRotation="90"/>
    </xf>
    <xf numFmtId="0" fontId="11" fillId="10" borderId="31" xfId="0" applyFont="1" applyFill="1" applyBorder="1" applyAlignment="1">
      <alignment horizontal="center" vertical="center" textRotation="90"/>
    </xf>
    <xf numFmtId="0" fontId="11" fillId="10" borderId="32" xfId="0" applyFont="1" applyFill="1" applyBorder="1" applyAlignment="1">
      <alignment horizontal="center" vertical="center" textRotation="90"/>
    </xf>
    <xf numFmtId="0" fontId="0" fillId="10" borderId="33" xfId="0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center" vertical="center"/>
    </xf>
    <xf numFmtId="0" fontId="1" fillId="38" borderId="36" xfId="0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/>
    </xf>
    <xf numFmtId="0" fontId="1" fillId="10" borderId="37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 wrapText="1"/>
    </xf>
    <xf numFmtId="0" fontId="0" fillId="38" borderId="36" xfId="0" applyFill="1" applyBorder="1" applyAlignment="1">
      <alignment horizontal="center" vertical="center" wrapText="1"/>
    </xf>
    <xf numFmtId="0" fontId="1" fillId="10" borderId="38" xfId="0" applyFont="1" applyFill="1" applyBorder="1" applyAlignment="1">
      <alignment horizontal="center" vertical="center"/>
    </xf>
    <xf numFmtId="0" fontId="1" fillId="10" borderId="39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 textRotation="90"/>
    </xf>
    <xf numFmtId="0" fontId="11" fillId="11" borderId="32" xfId="0" applyFont="1" applyFill="1" applyBorder="1" applyAlignment="1">
      <alignment horizontal="center" vertical="center" textRotation="90"/>
    </xf>
    <xf numFmtId="0" fontId="0" fillId="11" borderId="40" xfId="0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39" borderId="36" xfId="0" applyFont="1" applyFill="1" applyBorder="1" applyAlignment="1">
      <alignment horizontal="center" vertical="center" wrapText="1"/>
    </xf>
    <xf numFmtId="0" fontId="1" fillId="11" borderId="31" xfId="0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 vertical="center" wrapText="1"/>
    </xf>
    <xf numFmtId="0" fontId="1" fillId="39" borderId="28" xfId="0" applyFont="1" applyFill="1" applyBorder="1" applyAlignment="1">
      <alignment horizontal="center" vertical="center" wrapText="1"/>
    </xf>
    <xf numFmtId="0" fontId="0" fillId="39" borderId="36" xfId="0" applyFill="1" applyBorder="1" applyAlignment="1">
      <alignment horizontal="center" vertical="center" wrapText="1"/>
    </xf>
    <xf numFmtId="0" fontId="1" fillId="11" borderId="38" xfId="0" applyFont="1" applyFill="1" applyBorder="1" applyAlignment="1">
      <alignment horizontal="center" vertical="center"/>
    </xf>
    <xf numFmtId="0" fontId="1" fillId="11" borderId="39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12" borderId="41" xfId="0" applyFont="1" applyFill="1" applyBorder="1" applyAlignment="1">
      <alignment horizontal="center" vertical="center"/>
    </xf>
    <xf numFmtId="0" fontId="11" fillId="12" borderId="31" xfId="0" applyFont="1" applyFill="1" applyBorder="1" applyAlignment="1">
      <alignment horizontal="center" vertical="center" textRotation="90"/>
    </xf>
    <xf numFmtId="0" fontId="11" fillId="12" borderId="32" xfId="0" applyFont="1" applyFill="1" applyBorder="1" applyAlignment="1">
      <alignment horizontal="center" vertical="center" textRotation="90"/>
    </xf>
    <xf numFmtId="0" fontId="0" fillId="12" borderId="41" xfId="0" applyFill="1" applyBorder="1" applyAlignment="1">
      <alignment horizontal="center" vertical="center" wrapText="1"/>
    </xf>
    <xf numFmtId="0" fontId="1" fillId="12" borderId="34" xfId="0" applyFont="1" applyFill="1" applyBorder="1" applyAlignment="1">
      <alignment horizontal="center" vertical="center" wrapText="1"/>
    </xf>
    <xf numFmtId="0" fontId="1" fillId="12" borderId="35" xfId="0" applyFont="1" applyFill="1" applyBorder="1" applyAlignment="1">
      <alignment horizontal="center" vertical="center" wrapText="1"/>
    </xf>
    <xf numFmtId="0" fontId="1" fillId="40" borderId="42" xfId="0" applyFont="1" applyFill="1" applyBorder="1" applyAlignment="1">
      <alignment horizontal="center" vertical="center" wrapText="1"/>
    </xf>
    <xf numFmtId="0" fontId="1" fillId="12" borderId="31" xfId="0" applyFont="1" applyFill="1" applyBorder="1" applyAlignment="1">
      <alignment horizontal="center" vertical="center" wrapText="1"/>
    </xf>
    <xf numFmtId="0" fontId="1" fillId="12" borderId="37" xfId="0" applyFont="1" applyFill="1" applyBorder="1" applyAlignment="1">
      <alignment horizontal="center" vertical="center" wrapText="1"/>
    </xf>
    <xf numFmtId="0" fontId="1" fillId="40" borderId="43" xfId="0" applyFont="1" applyFill="1" applyBorder="1" applyAlignment="1">
      <alignment horizontal="center" vertical="center" wrapText="1"/>
    </xf>
    <xf numFmtId="0" fontId="0" fillId="40" borderId="42" xfId="0" applyFill="1" applyBorder="1" applyAlignment="1">
      <alignment horizontal="center" vertical="center" wrapText="1"/>
    </xf>
    <xf numFmtId="0" fontId="1" fillId="12" borderId="38" xfId="0" applyFont="1" applyFill="1" applyBorder="1" applyAlignment="1">
      <alignment horizontal="center" vertical="center"/>
    </xf>
    <xf numFmtId="0" fontId="1" fillId="12" borderId="39" xfId="0" applyFont="1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/>
    </xf>
    <xf numFmtId="0" fontId="1" fillId="36" borderId="46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1" fillId="37" borderId="47" xfId="0" applyFont="1" applyFill="1" applyBorder="1" applyAlignment="1">
      <alignment horizontal="center" vertical="center"/>
    </xf>
    <xf numFmtId="0" fontId="1" fillId="37" borderId="48" xfId="0" applyFont="1" applyFill="1" applyBorder="1" applyAlignment="1">
      <alignment horizontal="center" vertical="center"/>
    </xf>
    <xf numFmtId="0" fontId="1" fillId="37" borderId="49" xfId="0" applyFont="1" applyFill="1" applyBorder="1" applyAlignment="1">
      <alignment horizontal="center" vertical="center"/>
    </xf>
    <xf numFmtId="0" fontId="1" fillId="37" borderId="50" xfId="0" applyFont="1" applyFill="1" applyBorder="1" applyAlignment="1">
      <alignment horizontal="center" vertical="center"/>
    </xf>
    <xf numFmtId="0" fontId="1" fillId="37" borderId="51" xfId="0" applyFont="1" applyFill="1" applyBorder="1" applyAlignment="1">
      <alignment horizontal="center" vertical="center"/>
    </xf>
    <xf numFmtId="0" fontId="1" fillId="37" borderId="52" xfId="0" applyFont="1" applyFill="1" applyBorder="1" applyAlignment="1">
      <alignment horizontal="center" vertical="center"/>
    </xf>
    <xf numFmtId="0" fontId="1" fillId="36" borderId="53" xfId="0" applyFont="1" applyFill="1" applyBorder="1" applyAlignment="1">
      <alignment horizontal="center" vertical="center"/>
    </xf>
    <xf numFmtId="0" fontId="1" fillId="36" borderId="5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36" borderId="60" xfId="0" applyFont="1" applyFill="1" applyBorder="1" applyAlignment="1">
      <alignment horizontal="center" vertical="center"/>
    </xf>
    <xf numFmtId="0" fontId="1" fillId="36" borderId="61" xfId="0" applyFont="1" applyFill="1" applyBorder="1" applyAlignment="1">
      <alignment horizontal="center" vertical="center"/>
    </xf>
    <xf numFmtId="0" fontId="1" fillId="37" borderId="62" xfId="0" applyFont="1" applyFill="1" applyBorder="1" applyAlignment="1">
      <alignment horizontal="center" vertical="center"/>
    </xf>
    <xf numFmtId="0" fontId="1" fillId="37" borderId="63" xfId="0" applyFont="1" applyFill="1" applyBorder="1" applyAlignment="1">
      <alignment horizontal="center" vertical="center"/>
    </xf>
    <xf numFmtId="0" fontId="1" fillId="36" borderId="64" xfId="0" applyFont="1" applyFill="1" applyBorder="1" applyAlignment="1">
      <alignment horizontal="center" vertical="center" wrapText="1"/>
    </xf>
    <xf numFmtId="0" fontId="1" fillId="36" borderId="65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2" fillId="36" borderId="68" xfId="0" applyFont="1" applyFill="1" applyBorder="1" applyAlignment="1">
      <alignment horizontal="center" vertical="center" textRotation="45" wrapText="1"/>
    </xf>
    <xf numFmtId="0" fontId="2" fillId="36" borderId="69" xfId="0" applyFont="1" applyFill="1" applyBorder="1" applyAlignment="1">
      <alignment horizontal="center" vertical="center" textRotation="45" wrapText="1"/>
    </xf>
    <xf numFmtId="0" fontId="5" fillId="37" borderId="70" xfId="0" applyFont="1" applyFill="1" applyBorder="1" applyAlignment="1">
      <alignment horizontal="center" vertical="center" textRotation="45"/>
    </xf>
    <xf numFmtId="0" fontId="5" fillId="37" borderId="71" xfId="0" applyFont="1" applyFill="1" applyBorder="1" applyAlignment="1">
      <alignment horizontal="center" vertical="center" textRotation="45"/>
    </xf>
    <xf numFmtId="0" fontId="10" fillId="36" borderId="72" xfId="0" applyFont="1" applyFill="1" applyBorder="1" applyAlignment="1">
      <alignment horizontal="center" vertical="center"/>
    </xf>
    <xf numFmtId="0" fontId="10" fillId="36" borderId="70" xfId="0" applyFont="1" applyFill="1" applyBorder="1" applyAlignment="1">
      <alignment horizontal="center" vertical="center"/>
    </xf>
    <xf numFmtId="0" fontId="10" fillId="36" borderId="73" xfId="0" applyFont="1" applyFill="1" applyBorder="1" applyAlignment="1">
      <alignment horizontal="center" vertical="center"/>
    </xf>
    <xf numFmtId="0" fontId="3" fillId="36" borderId="74" xfId="0" applyFont="1" applyFill="1" applyBorder="1" applyAlignment="1">
      <alignment horizontal="center" vertical="center"/>
    </xf>
    <xf numFmtId="0" fontId="3" fillId="36" borderId="7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top" wrapText="1"/>
    </xf>
    <xf numFmtId="0" fontId="0" fillId="36" borderId="77" xfId="0" applyFill="1" applyBorder="1" applyAlignment="1">
      <alignment horizontal="center" vertical="center" wrapText="1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3" fillId="36" borderId="80" xfId="0" applyFont="1" applyFill="1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3" fillId="36" borderId="83" xfId="0" applyFont="1" applyFill="1" applyBorder="1" applyAlignment="1">
      <alignment horizontal="center" vertical="center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36" borderId="77" xfId="0" applyFont="1" applyFill="1" applyBorder="1" applyAlignment="1">
      <alignment horizontal="center" vertical="center" wrapText="1"/>
    </xf>
    <xf numFmtId="0" fontId="3" fillId="36" borderId="81" xfId="0" applyFont="1" applyFill="1" applyBorder="1" applyAlignment="1">
      <alignment horizontal="center" vertical="center"/>
    </xf>
    <xf numFmtId="0" fontId="3" fillId="36" borderId="82" xfId="0" applyFont="1" applyFill="1" applyBorder="1" applyAlignment="1">
      <alignment horizontal="center" vertical="center"/>
    </xf>
    <xf numFmtId="0" fontId="3" fillId="36" borderId="84" xfId="0" applyFont="1" applyFill="1" applyBorder="1" applyAlignment="1">
      <alignment horizontal="center" vertical="center"/>
    </xf>
    <xf numFmtId="0" fontId="3" fillId="36" borderId="85" xfId="0" applyFont="1" applyFill="1" applyBorder="1" applyAlignment="1">
      <alignment horizontal="center" vertical="center"/>
    </xf>
    <xf numFmtId="0" fontId="51" fillId="0" borderId="86" xfId="0" applyFont="1" applyBorder="1" applyAlignment="1">
      <alignment horizontal="center" vertical="center" wrapText="1"/>
    </xf>
    <xf numFmtId="0" fontId="51" fillId="0" borderId="87" xfId="0" applyFont="1" applyBorder="1" applyAlignment="1">
      <alignment horizontal="center" vertical="center" wrapText="1"/>
    </xf>
    <xf numFmtId="0" fontId="51" fillId="0" borderId="88" xfId="0" applyFont="1" applyBorder="1" applyAlignment="1">
      <alignment horizontal="center" vertical="center" wrapText="1"/>
    </xf>
    <xf numFmtId="0" fontId="52" fillId="0" borderId="89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90" xfId="0" applyFont="1" applyBorder="1" applyAlignment="1">
      <alignment horizontal="center" vertical="center"/>
    </xf>
    <xf numFmtId="0" fontId="52" fillId="0" borderId="89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90" xfId="0" applyFont="1" applyBorder="1" applyAlignment="1">
      <alignment vertical="center"/>
    </xf>
    <xf numFmtId="0" fontId="53" fillId="10" borderId="89" xfId="0" applyFont="1" applyFill="1" applyBorder="1" applyAlignment="1">
      <alignment vertical="center"/>
    </xf>
    <xf numFmtId="0" fontId="53" fillId="10" borderId="0" xfId="0" applyFont="1" applyFill="1" applyBorder="1" applyAlignment="1">
      <alignment vertical="center"/>
    </xf>
    <xf numFmtId="0" fontId="53" fillId="10" borderId="90" xfId="0" applyFont="1" applyFill="1" applyBorder="1" applyAlignment="1">
      <alignment vertical="center"/>
    </xf>
    <xf numFmtId="0" fontId="53" fillId="11" borderId="89" xfId="0" applyFont="1" applyFill="1" applyBorder="1" applyAlignment="1">
      <alignment vertical="center"/>
    </xf>
    <xf numFmtId="0" fontId="53" fillId="11" borderId="0" xfId="0" applyFont="1" applyFill="1" applyBorder="1" applyAlignment="1">
      <alignment vertical="center"/>
    </xf>
    <xf numFmtId="0" fontId="53" fillId="11" borderId="90" xfId="0" applyFont="1" applyFill="1" applyBorder="1" applyAlignment="1">
      <alignment vertical="center"/>
    </xf>
    <xf numFmtId="0" fontId="53" fillId="12" borderId="89" xfId="0" applyFont="1" applyFill="1" applyBorder="1" applyAlignment="1">
      <alignment vertical="center"/>
    </xf>
    <xf numFmtId="0" fontId="53" fillId="12" borderId="0" xfId="0" applyFont="1" applyFill="1" applyBorder="1" applyAlignment="1">
      <alignment vertical="center"/>
    </xf>
    <xf numFmtId="0" fontId="53" fillId="12" borderId="90" xfId="0" applyFont="1" applyFill="1" applyBorder="1" applyAlignment="1">
      <alignment vertical="center"/>
    </xf>
    <xf numFmtId="0" fontId="52" fillId="0" borderId="91" xfId="0" applyFont="1" applyBorder="1" applyAlignment="1">
      <alignment vertical="center"/>
    </xf>
    <xf numFmtId="0" fontId="52" fillId="0" borderId="92" xfId="0" applyFont="1" applyBorder="1" applyAlignment="1">
      <alignment vertical="center"/>
    </xf>
    <xf numFmtId="0" fontId="52" fillId="0" borderId="93" xfId="0" applyFont="1" applyBorder="1" applyAlignment="1">
      <alignment vertical="center"/>
    </xf>
    <xf numFmtId="0" fontId="9" fillId="0" borderId="9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vertical="center"/>
      <protection/>
    </xf>
    <xf numFmtId="0" fontId="52" fillId="0" borderId="95" xfId="0" applyFont="1" applyBorder="1" applyAlignment="1" applyProtection="1">
      <alignment vertical="center"/>
      <protection/>
    </xf>
    <xf numFmtId="0" fontId="13" fillId="0" borderId="94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wrapText="1"/>
      <protection/>
    </xf>
    <xf numFmtId="0" fontId="9" fillId="0" borderId="94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0" borderId="95" xfId="0" applyBorder="1" applyAlignment="1" applyProtection="1">
      <alignment/>
      <protection locked="0"/>
    </xf>
    <xf numFmtId="0" fontId="9" fillId="0" borderId="96" xfId="0" applyFont="1" applyBorder="1" applyAlignment="1" applyProtection="1">
      <alignment horizontal="left" vertical="center" wrapText="1"/>
      <protection/>
    </xf>
    <xf numFmtId="0" fontId="9" fillId="0" borderId="71" xfId="0" applyFont="1" applyBorder="1" applyAlignment="1" applyProtection="1">
      <alignment horizontal="left" vertical="center" wrapText="1"/>
      <protection/>
    </xf>
    <xf numFmtId="0" fontId="9" fillId="0" borderId="71" xfId="0" applyFont="1" applyBorder="1" applyAlignment="1" applyProtection="1">
      <alignment horizontal="left" vertical="center" wrapText="1"/>
      <protection locked="0"/>
    </xf>
    <xf numFmtId="0" fontId="10" fillId="0" borderId="71" xfId="0" applyFont="1" applyBorder="1" applyAlignment="1" applyProtection="1">
      <alignment vertical="center"/>
      <protection locked="0"/>
    </xf>
    <xf numFmtId="0" fontId="10" fillId="0" borderId="97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95" xfId="0" applyFont="1" applyBorder="1" applyAlignment="1" applyProtection="1">
      <alignment/>
      <protection locked="0"/>
    </xf>
    <xf numFmtId="0" fontId="10" fillId="0" borderId="98" xfId="0" applyFont="1" applyBorder="1" applyAlignment="1">
      <alignment vertical="center"/>
    </xf>
    <xf numFmtId="0" fontId="10" fillId="0" borderId="99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1" fillId="10" borderId="100" xfId="0" applyFont="1" applyFill="1" applyBorder="1" applyAlignment="1">
      <alignment horizontal="center" vertical="center"/>
    </xf>
    <xf numFmtId="0" fontId="1" fillId="10" borderId="101" xfId="0" applyFont="1" applyFill="1" applyBorder="1" applyAlignment="1">
      <alignment horizontal="center" vertical="center"/>
    </xf>
    <xf numFmtId="0" fontId="1" fillId="10" borderId="40" xfId="0" applyFont="1" applyFill="1" applyBorder="1" applyAlignment="1">
      <alignment horizontal="center" vertical="center"/>
    </xf>
    <xf numFmtId="0" fontId="0" fillId="11" borderId="102" xfId="0" applyFill="1" applyBorder="1" applyAlignment="1">
      <alignment horizontal="center" vertical="center"/>
    </xf>
    <xf numFmtId="0" fontId="0" fillId="11" borderId="103" xfId="0" applyFill="1" applyBorder="1" applyAlignment="1">
      <alignment horizontal="center" vertical="center"/>
    </xf>
    <xf numFmtId="0" fontId="1" fillId="11" borderId="40" xfId="0" applyFont="1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95" xfId="0" applyFill="1" applyBorder="1" applyAlignment="1">
      <alignment horizontal="center" vertical="center"/>
    </xf>
    <xf numFmtId="0" fontId="9" fillId="0" borderId="95" xfId="0" applyFont="1" applyBorder="1" applyAlignment="1" applyProtection="1">
      <alignment vertical="center" wrapText="1"/>
      <protection locked="0"/>
    </xf>
    <xf numFmtId="0" fontId="9" fillId="0" borderId="95" xfId="0" applyFont="1" applyBorder="1" applyAlignment="1" applyProtection="1">
      <alignment/>
      <protection/>
    </xf>
    <xf numFmtId="0" fontId="0" fillId="10" borderId="104" xfId="0" applyFill="1" applyBorder="1" applyAlignment="1" applyProtection="1">
      <alignment horizontal="center" vertical="center"/>
      <protection locked="0"/>
    </xf>
    <xf numFmtId="0" fontId="0" fillId="10" borderId="105" xfId="0" applyFill="1" applyBorder="1" applyAlignment="1" applyProtection="1">
      <alignment horizontal="center" vertical="center"/>
      <protection locked="0"/>
    </xf>
    <xf numFmtId="0" fontId="0" fillId="10" borderId="57" xfId="0" applyFill="1" applyBorder="1" applyAlignment="1" applyProtection="1">
      <alignment horizontal="center" vertical="center" wrapText="1"/>
      <protection locked="0"/>
    </xf>
    <xf numFmtId="0" fontId="0" fillId="11" borderId="104" xfId="0" applyFill="1" applyBorder="1" applyAlignment="1" applyProtection="1">
      <alignment horizontal="center" vertical="center" wrapText="1"/>
      <protection locked="0"/>
    </xf>
    <xf numFmtId="0" fontId="0" fillId="11" borderId="105" xfId="0" applyFill="1" applyBorder="1" applyAlignment="1" applyProtection="1">
      <alignment horizontal="center" vertical="center" wrapText="1"/>
      <protection locked="0"/>
    </xf>
    <xf numFmtId="0" fontId="0" fillId="11" borderId="57" xfId="0" applyFill="1" applyBorder="1" applyAlignment="1" applyProtection="1">
      <alignment horizontal="center" vertical="center" wrapText="1"/>
      <protection locked="0"/>
    </xf>
    <xf numFmtId="0" fontId="0" fillId="12" borderId="104" xfId="0" applyFill="1" applyBorder="1" applyAlignment="1" applyProtection="1">
      <alignment horizontal="center" vertical="center" wrapText="1"/>
      <protection locked="0"/>
    </xf>
    <xf numFmtId="0" fontId="0" fillId="12" borderId="105" xfId="0" applyFill="1" applyBorder="1" applyAlignment="1" applyProtection="1">
      <alignment horizontal="center" vertical="center" wrapText="1"/>
      <protection locked="0"/>
    </xf>
    <xf numFmtId="0" fontId="0" fillId="12" borderId="106" xfId="0" applyFill="1" applyBorder="1" applyAlignment="1" applyProtection="1">
      <alignment horizontal="center" vertical="center" wrapText="1"/>
      <protection locked="0"/>
    </xf>
    <xf numFmtId="0" fontId="0" fillId="10" borderId="107" xfId="0" applyFill="1" applyBorder="1" applyAlignment="1" applyProtection="1">
      <alignment horizontal="center" vertical="center"/>
      <protection locked="0"/>
    </xf>
    <xf numFmtId="0" fontId="0" fillId="10" borderId="108" xfId="0" applyFill="1" applyBorder="1" applyAlignment="1" applyProtection="1">
      <alignment horizontal="center" vertical="center"/>
      <protection locked="0"/>
    </xf>
    <xf numFmtId="0" fontId="0" fillId="10" borderId="58" xfId="0" applyFill="1" applyBorder="1" applyAlignment="1" applyProtection="1">
      <alignment horizontal="center" vertical="center" wrapText="1"/>
      <protection locked="0"/>
    </xf>
    <xf numFmtId="0" fontId="0" fillId="11" borderId="107" xfId="0" applyFill="1" applyBorder="1" applyAlignment="1" applyProtection="1">
      <alignment horizontal="center" vertical="center" wrapText="1"/>
      <protection locked="0"/>
    </xf>
    <xf numFmtId="0" fontId="0" fillId="11" borderId="108" xfId="0" applyFill="1" applyBorder="1" applyAlignment="1" applyProtection="1">
      <alignment horizontal="center" vertical="center" wrapText="1"/>
      <protection locked="0"/>
    </xf>
    <xf numFmtId="0" fontId="0" fillId="11" borderId="58" xfId="0" applyFill="1" applyBorder="1" applyAlignment="1" applyProtection="1">
      <alignment horizontal="center" vertical="center" wrapText="1"/>
      <protection locked="0"/>
    </xf>
    <xf numFmtId="0" fontId="0" fillId="12" borderId="107" xfId="0" applyFill="1" applyBorder="1" applyAlignment="1" applyProtection="1">
      <alignment horizontal="center" vertical="center" wrapText="1"/>
      <protection locked="0"/>
    </xf>
    <xf numFmtId="0" fontId="0" fillId="12" borderId="108" xfId="0" applyFill="1" applyBorder="1" applyAlignment="1" applyProtection="1">
      <alignment horizontal="center" vertical="center" wrapText="1"/>
      <protection locked="0"/>
    </xf>
    <xf numFmtId="0" fontId="0" fillId="12" borderId="109" xfId="0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1"/>
  <sheetViews>
    <sheetView tabSelected="1" zoomScale="85" zoomScaleNormal="85" zoomScalePageLayoutView="0" workbookViewId="0" topLeftCell="A1">
      <selection activeCell="O96" sqref="O96"/>
    </sheetView>
  </sheetViews>
  <sheetFormatPr defaultColWidth="11.421875" defaultRowHeight="19.5" customHeight="1"/>
  <cols>
    <col min="1" max="1" width="44.00390625" style="6" customWidth="1"/>
    <col min="2" max="2" width="4.7109375" style="1" customWidth="1"/>
    <col min="3" max="3" width="3.57421875" style="1" customWidth="1"/>
    <col min="4" max="4" width="4.7109375" style="3" customWidth="1"/>
    <col min="5" max="5" width="3.57421875" style="1" customWidth="1"/>
    <col min="6" max="6" width="4.7109375" style="3" customWidth="1"/>
    <col min="7" max="7" width="3.57421875" style="1" customWidth="1"/>
    <col min="8" max="8" width="6.57421875" style="3" customWidth="1"/>
    <col min="9" max="9" width="4.7109375" style="0" customWidth="1"/>
    <col min="10" max="10" width="6.421875" style="0" customWidth="1"/>
    <col min="11" max="11" width="4.7109375" style="0" customWidth="1"/>
    <col min="12" max="12" width="6.00390625" style="0" customWidth="1"/>
    <col min="13" max="13" width="5.7109375" style="0" customWidth="1"/>
    <col min="14" max="15" width="4.7109375" style="0" customWidth="1"/>
    <col min="16" max="16" width="72.28125" style="0" customWidth="1"/>
    <col min="17" max="18" width="4.7109375" style="0" customWidth="1"/>
    <col min="19" max="19" width="72.28125" style="0" customWidth="1"/>
    <col min="20" max="21" width="4.7109375" style="0" customWidth="1"/>
    <col min="22" max="22" width="72.28125" style="0" customWidth="1"/>
  </cols>
  <sheetData>
    <row r="1" spans="1:22" ht="42.75" customHeight="1" thickBot="1">
      <c r="A1" s="116" t="s">
        <v>45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2" ht="44.25" customHeight="1" thickTop="1">
      <c r="A2" s="131" t="s">
        <v>46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</row>
    <row r="3" spans="1:22" ht="22.5" customHeight="1">
      <c r="A3" s="134" t="s">
        <v>36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6"/>
    </row>
    <row r="4" spans="1:22" ht="22.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6"/>
    </row>
    <row r="5" spans="1:22" ht="22.5" customHeight="1">
      <c r="A5" s="137" t="s">
        <v>44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9"/>
    </row>
    <row r="6" spans="1:22" ht="34.5" customHeight="1">
      <c r="A6" s="137" t="s">
        <v>37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9"/>
    </row>
    <row r="7" spans="1:27" ht="34.5" customHeight="1">
      <c r="A7" s="140" t="s">
        <v>47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2"/>
      <c r="W7" s="4"/>
      <c r="X7" s="4"/>
      <c r="Y7" s="4"/>
      <c r="Z7" s="4"/>
      <c r="AA7" s="4"/>
    </row>
    <row r="8" spans="1:27" ht="34.5" customHeight="1">
      <c r="A8" s="143" t="s">
        <v>48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5"/>
      <c r="W8" s="4"/>
      <c r="X8" s="4"/>
      <c r="Y8" s="4"/>
      <c r="Z8" s="4"/>
      <c r="AA8" s="4"/>
    </row>
    <row r="9" spans="1:27" ht="34.5" customHeight="1">
      <c r="A9" s="146" t="s">
        <v>49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8"/>
      <c r="W9" s="4"/>
      <c r="X9" s="4"/>
      <c r="Y9" s="4"/>
      <c r="Z9" s="4"/>
      <c r="AA9" s="4"/>
    </row>
    <row r="10" spans="1:22" ht="34.5" customHeight="1" thickBot="1">
      <c r="A10" s="149" t="s">
        <v>50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1"/>
    </row>
    <row r="11" spans="1:26" ht="39" customHeight="1" thickTop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52" t="s">
        <v>51</v>
      </c>
      <c r="O11" s="173"/>
      <c r="P11" s="1"/>
      <c r="Q11" s="153"/>
      <c r="R11" s="153"/>
      <c r="S11" s="153"/>
      <c r="T11" s="153"/>
      <c r="U11" s="153"/>
      <c r="V11" s="186"/>
      <c r="W11" s="154"/>
      <c r="X11" s="154"/>
      <c r="Y11" s="155"/>
      <c r="Z11" s="156"/>
    </row>
    <row r="12" spans="1:26" ht="25.5" customHeight="1">
      <c r="A12" s="174"/>
      <c r="B12" s="174"/>
      <c r="C12" s="174"/>
      <c r="D12" s="174"/>
      <c r="E12" s="174"/>
      <c r="F12" s="174"/>
      <c r="G12" s="174"/>
      <c r="H12" s="175"/>
      <c r="I12" s="175"/>
      <c r="J12" s="175"/>
      <c r="K12" s="175"/>
      <c r="L12" s="175"/>
      <c r="M12" s="175"/>
      <c r="N12" s="157" t="s">
        <v>42</v>
      </c>
      <c r="O12" s="158"/>
      <c r="P12" s="158"/>
      <c r="Q12" s="169" t="s">
        <v>43</v>
      </c>
      <c r="R12" s="169"/>
      <c r="S12" s="169"/>
      <c r="T12" s="169"/>
      <c r="U12" s="169"/>
      <c r="V12" s="170"/>
      <c r="W12" s="169"/>
      <c r="X12" s="169"/>
      <c r="Y12" s="169"/>
      <c r="Z12" s="170"/>
    </row>
    <row r="13" spans="1:26" ht="23.25" customHeight="1" thickBot="1">
      <c r="A13" s="8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59" t="s">
        <v>52</v>
      </c>
      <c r="O13" s="160"/>
      <c r="P13" s="160"/>
      <c r="Q13" s="161"/>
      <c r="R13" s="161"/>
      <c r="S13" s="161"/>
      <c r="T13" s="176"/>
      <c r="U13" s="176"/>
      <c r="V13" s="185"/>
      <c r="W13" s="176"/>
      <c r="X13" s="176"/>
      <c r="Y13" s="162"/>
      <c r="Z13" s="163"/>
    </row>
    <row r="14" spans="1:22" ht="17.25" customHeight="1" thickBot="1" thickTop="1">
      <c r="A14" s="109" t="s">
        <v>53</v>
      </c>
      <c r="B14" s="110"/>
      <c r="C14" s="110"/>
      <c r="D14" s="110"/>
      <c r="E14" s="110"/>
      <c r="F14" s="110"/>
      <c r="G14" s="110"/>
      <c r="H14" s="110"/>
      <c r="I14" s="111"/>
      <c r="J14" s="107" t="s">
        <v>26</v>
      </c>
      <c r="K14" s="107"/>
      <c r="L14" s="171"/>
      <c r="M14" s="172"/>
      <c r="N14" s="164"/>
      <c r="O14" s="165"/>
      <c r="P14" s="165"/>
      <c r="Q14" s="166"/>
      <c r="R14" s="166"/>
      <c r="S14" s="166"/>
      <c r="T14" s="167"/>
      <c r="U14" s="167"/>
      <c r="V14" s="168"/>
    </row>
    <row r="15" spans="1:22" ht="42" customHeight="1" thickBot="1">
      <c r="A15" s="112" t="s">
        <v>25</v>
      </c>
      <c r="B15" s="105" t="s">
        <v>31</v>
      </c>
      <c r="C15" s="106"/>
      <c r="D15" s="105" t="s">
        <v>32</v>
      </c>
      <c r="E15" s="106"/>
      <c r="F15" s="105" t="s">
        <v>33</v>
      </c>
      <c r="G15" s="106"/>
      <c r="H15" s="101" t="s">
        <v>27</v>
      </c>
      <c r="I15" s="102"/>
      <c r="J15" s="108"/>
      <c r="K15" s="108"/>
      <c r="L15" s="103" t="s">
        <v>29</v>
      </c>
      <c r="M15" s="104"/>
      <c r="N15" s="177"/>
      <c r="O15" s="178"/>
      <c r="P15" s="179" t="s">
        <v>30</v>
      </c>
      <c r="Q15" s="180"/>
      <c r="R15" s="181"/>
      <c r="S15" s="182" t="s">
        <v>28</v>
      </c>
      <c r="T15" s="183"/>
      <c r="U15" s="184"/>
      <c r="V15" s="63" t="s">
        <v>38</v>
      </c>
    </row>
    <row r="16" spans="1:22" ht="33.75" customHeight="1" thickBot="1">
      <c r="A16" s="113"/>
      <c r="B16" s="23" t="s">
        <v>1</v>
      </c>
      <c r="C16" s="24" t="s">
        <v>2</v>
      </c>
      <c r="D16" s="23" t="s">
        <v>1</v>
      </c>
      <c r="E16" s="24" t="s">
        <v>2</v>
      </c>
      <c r="F16" s="23" t="s">
        <v>1</v>
      </c>
      <c r="G16" s="24" t="s">
        <v>2</v>
      </c>
      <c r="H16" s="30" t="s">
        <v>1</v>
      </c>
      <c r="I16" s="31" t="s">
        <v>2</v>
      </c>
      <c r="J16" s="35" t="s">
        <v>1</v>
      </c>
      <c r="K16" s="36" t="s">
        <v>2</v>
      </c>
      <c r="L16" s="19" t="s">
        <v>1</v>
      </c>
      <c r="M16" s="34" t="s">
        <v>2</v>
      </c>
      <c r="N16" s="37" t="s">
        <v>1</v>
      </c>
      <c r="O16" s="38" t="s">
        <v>2</v>
      </c>
      <c r="P16" s="39" t="s">
        <v>34</v>
      </c>
      <c r="Q16" s="50" t="s">
        <v>1</v>
      </c>
      <c r="R16" s="51" t="s">
        <v>2</v>
      </c>
      <c r="S16" s="52" t="s">
        <v>40</v>
      </c>
      <c r="T16" s="64" t="s">
        <v>1</v>
      </c>
      <c r="U16" s="65" t="s">
        <v>2</v>
      </c>
      <c r="V16" s="66" t="s">
        <v>41</v>
      </c>
    </row>
    <row r="17" spans="1:22" ht="17.25" customHeight="1" thickBot="1">
      <c r="A17" s="12" t="s">
        <v>3</v>
      </c>
      <c r="B17" s="9"/>
      <c r="C17" s="9"/>
      <c r="D17" s="9"/>
      <c r="E17" s="9"/>
      <c r="F17" s="9"/>
      <c r="G17" s="9"/>
      <c r="H17" s="9"/>
      <c r="I17" s="13"/>
      <c r="J17" s="9"/>
      <c r="K17" s="9"/>
      <c r="L17" s="12"/>
      <c r="M17" s="9"/>
      <c r="N17" s="9"/>
      <c r="O17" s="9"/>
      <c r="P17" s="9"/>
      <c r="Q17" s="9"/>
      <c r="R17" s="9"/>
      <c r="S17" s="9"/>
      <c r="T17" s="9"/>
      <c r="U17" s="9"/>
      <c r="V17" s="13"/>
    </row>
    <row r="18" spans="1:22" ht="17.25" customHeight="1">
      <c r="A18" s="117" t="s">
        <v>4</v>
      </c>
      <c r="B18" s="120"/>
      <c r="C18" s="123"/>
      <c r="D18" s="120">
        <v>30</v>
      </c>
      <c r="E18" s="123">
        <v>2</v>
      </c>
      <c r="F18" s="120">
        <v>30</v>
      </c>
      <c r="G18" s="123">
        <v>2</v>
      </c>
      <c r="H18" s="86">
        <f>SUM(B18+D18+F18)</f>
        <v>60</v>
      </c>
      <c r="I18" s="77">
        <f>SUM(C18+E18+G18)</f>
        <v>4</v>
      </c>
      <c r="J18" s="80">
        <f>SUM(H18-L18)</f>
        <v>60</v>
      </c>
      <c r="K18" s="83">
        <f>SUM(I18-M18)</f>
        <v>4</v>
      </c>
      <c r="L18" s="91">
        <f>SUM(N21+Q21+T21)</f>
        <v>0</v>
      </c>
      <c r="M18" s="93">
        <f>SUM(O21+R21+U21)</f>
        <v>0</v>
      </c>
      <c r="N18" s="187"/>
      <c r="O18" s="188"/>
      <c r="P18" s="189"/>
      <c r="Q18" s="190"/>
      <c r="R18" s="191"/>
      <c r="S18" s="192"/>
      <c r="T18" s="193"/>
      <c r="U18" s="194"/>
      <c r="V18" s="195"/>
    </row>
    <row r="19" spans="1:22" ht="17.25" customHeight="1">
      <c r="A19" s="118"/>
      <c r="B19" s="121"/>
      <c r="C19" s="124"/>
      <c r="D19" s="121"/>
      <c r="E19" s="124"/>
      <c r="F19" s="121"/>
      <c r="G19" s="124"/>
      <c r="H19" s="87"/>
      <c r="I19" s="78"/>
      <c r="J19" s="81"/>
      <c r="K19" s="84"/>
      <c r="L19" s="92"/>
      <c r="M19" s="94"/>
      <c r="N19" s="196"/>
      <c r="O19" s="197"/>
      <c r="P19" s="198"/>
      <c r="Q19" s="199"/>
      <c r="R19" s="200"/>
      <c r="S19" s="201"/>
      <c r="T19" s="202"/>
      <c r="U19" s="203"/>
      <c r="V19" s="204"/>
    </row>
    <row r="20" spans="1:22" ht="23.25" customHeight="1">
      <c r="A20" s="118"/>
      <c r="B20" s="121"/>
      <c r="C20" s="124"/>
      <c r="D20" s="121"/>
      <c r="E20" s="124"/>
      <c r="F20" s="121"/>
      <c r="G20" s="124"/>
      <c r="H20" s="87"/>
      <c r="I20" s="78"/>
      <c r="J20" s="81"/>
      <c r="K20" s="84"/>
      <c r="L20" s="92"/>
      <c r="M20" s="94"/>
      <c r="N20" s="196"/>
      <c r="O20" s="197"/>
      <c r="P20" s="198"/>
      <c r="Q20" s="199"/>
      <c r="R20" s="200"/>
      <c r="S20" s="201"/>
      <c r="T20" s="202"/>
      <c r="U20" s="203"/>
      <c r="V20" s="204"/>
    </row>
    <row r="21" spans="1:22" ht="27.75" customHeight="1" thickBot="1">
      <c r="A21" s="119"/>
      <c r="B21" s="122"/>
      <c r="C21" s="125"/>
      <c r="D21" s="122"/>
      <c r="E21" s="125"/>
      <c r="F21" s="122"/>
      <c r="G21" s="125"/>
      <c r="H21" s="88"/>
      <c r="I21" s="79"/>
      <c r="J21" s="82"/>
      <c r="K21" s="85"/>
      <c r="L21" s="95" t="s">
        <v>35</v>
      </c>
      <c r="M21" s="115"/>
      <c r="N21" s="40">
        <f>SUM(N18:N20)</f>
        <v>0</v>
      </c>
      <c r="O21" s="41">
        <f>SUM(O18:O20)</f>
        <v>0</v>
      </c>
      <c r="P21" s="42"/>
      <c r="Q21" s="53">
        <f>SUM(Q18:Q20)</f>
        <v>0</v>
      </c>
      <c r="R21" s="54">
        <f>SUM(R18:R20)</f>
        <v>0</v>
      </c>
      <c r="S21" s="55"/>
      <c r="T21" s="67">
        <f>SUM(T18:T20)</f>
        <v>0</v>
      </c>
      <c r="U21" s="68">
        <f>SUM(U18:U20)</f>
        <v>0</v>
      </c>
      <c r="V21" s="69"/>
    </row>
    <row r="22" spans="1:22" ht="17.25" customHeight="1">
      <c r="A22" s="126" t="s">
        <v>7</v>
      </c>
      <c r="B22" s="120"/>
      <c r="C22" s="123"/>
      <c r="D22" s="120">
        <v>120</v>
      </c>
      <c r="E22" s="123">
        <v>6</v>
      </c>
      <c r="F22" s="120"/>
      <c r="G22" s="123"/>
      <c r="H22" s="86">
        <f>SUM(B22+D22+F22)</f>
        <v>120</v>
      </c>
      <c r="I22" s="77">
        <f>SUM(C22+E22+G22)</f>
        <v>6</v>
      </c>
      <c r="J22" s="80">
        <f>SUM(H22-L22)</f>
        <v>120</v>
      </c>
      <c r="K22" s="83">
        <f>SUM(I22-M22)</f>
        <v>6</v>
      </c>
      <c r="L22" s="91">
        <f>SUM(N25+Q25+T25)</f>
        <v>0</v>
      </c>
      <c r="M22" s="93">
        <f>SUM(O25+R25+U25)</f>
        <v>0</v>
      </c>
      <c r="N22" s="187"/>
      <c r="O22" s="188"/>
      <c r="P22" s="189"/>
      <c r="Q22" s="190"/>
      <c r="R22" s="191"/>
      <c r="S22" s="192"/>
      <c r="T22" s="193"/>
      <c r="U22" s="194"/>
      <c r="V22" s="195"/>
    </row>
    <row r="23" spans="1:22" ht="17.25" customHeight="1">
      <c r="A23" s="118"/>
      <c r="B23" s="121"/>
      <c r="C23" s="124"/>
      <c r="D23" s="121"/>
      <c r="E23" s="124"/>
      <c r="F23" s="121"/>
      <c r="G23" s="124"/>
      <c r="H23" s="87"/>
      <c r="I23" s="78"/>
      <c r="J23" s="81"/>
      <c r="K23" s="84"/>
      <c r="L23" s="92"/>
      <c r="M23" s="94"/>
      <c r="N23" s="196"/>
      <c r="O23" s="197"/>
      <c r="P23" s="198"/>
      <c r="Q23" s="199"/>
      <c r="R23" s="200"/>
      <c r="S23" s="201"/>
      <c r="T23" s="202"/>
      <c r="U23" s="203"/>
      <c r="V23" s="204"/>
    </row>
    <row r="24" spans="1:22" s="7" customFormat="1" ht="23.25" customHeight="1">
      <c r="A24" s="118"/>
      <c r="B24" s="121"/>
      <c r="C24" s="124"/>
      <c r="D24" s="121"/>
      <c r="E24" s="124"/>
      <c r="F24" s="121"/>
      <c r="G24" s="124"/>
      <c r="H24" s="87"/>
      <c r="I24" s="78"/>
      <c r="J24" s="81"/>
      <c r="K24" s="84"/>
      <c r="L24" s="92"/>
      <c r="M24" s="94"/>
      <c r="N24" s="196"/>
      <c r="O24" s="197"/>
      <c r="P24" s="198"/>
      <c r="Q24" s="199"/>
      <c r="R24" s="200"/>
      <c r="S24" s="201"/>
      <c r="T24" s="202"/>
      <c r="U24" s="203"/>
      <c r="V24" s="204"/>
    </row>
    <row r="25" spans="1:22" ht="27.75" customHeight="1" thickBot="1">
      <c r="A25" s="119"/>
      <c r="B25" s="122"/>
      <c r="C25" s="125"/>
      <c r="D25" s="122"/>
      <c r="E25" s="125"/>
      <c r="F25" s="122"/>
      <c r="G25" s="125"/>
      <c r="H25" s="97"/>
      <c r="I25" s="98"/>
      <c r="J25" s="99"/>
      <c r="K25" s="100"/>
      <c r="L25" s="89" t="s">
        <v>35</v>
      </c>
      <c r="M25" s="114"/>
      <c r="N25" s="43">
        <f>SUM(N22:N24)</f>
        <v>0</v>
      </c>
      <c r="O25" s="44">
        <f>SUM(O22:O24)</f>
        <v>0</v>
      </c>
      <c r="P25" s="45"/>
      <c r="Q25" s="56">
        <f>SUM(Q22:Q24)</f>
        <v>0</v>
      </c>
      <c r="R25" s="57">
        <f>SUM(R22:R24)</f>
        <v>0</v>
      </c>
      <c r="S25" s="58"/>
      <c r="T25" s="70">
        <f>SUM(T22:T24)</f>
        <v>0</v>
      </c>
      <c r="U25" s="71">
        <f>SUM(U22:U24)</f>
        <v>0</v>
      </c>
      <c r="V25" s="72"/>
    </row>
    <row r="26" spans="1:22" ht="17.25" customHeight="1">
      <c r="A26" s="126" t="s">
        <v>8</v>
      </c>
      <c r="B26" s="120">
        <v>75</v>
      </c>
      <c r="C26" s="123">
        <v>4</v>
      </c>
      <c r="D26" s="120"/>
      <c r="E26" s="123"/>
      <c r="F26" s="120"/>
      <c r="G26" s="123"/>
      <c r="H26" s="86">
        <f>SUM(B26+D26+F26)</f>
        <v>75</v>
      </c>
      <c r="I26" s="77">
        <f>SUM(C26+E26+G26)</f>
        <v>4</v>
      </c>
      <c r="J26" s="80">
        <f>SUM(H26-L26)</f>
        <v>75</v>
      </c>
      <c r="K26" s="83">
        <f>SUM(I26-M26)</f>
        <v>4</v>
      </c>
      <c r="L26" s="91">
        <f>SUM(N29+Q29+T29)</f>
        <v>0</v>
      </c>
      <c r="M26" s="93">
        <f>SUM(O29+R29+U29)</f>
        <v>0</v>
      </c>
      <c r="N26" s="187"/>
      <c r="O26" s="188"/>
      <c r="P26" s="189"/>
      <c r="Q26" s="190"/>
      <c r="R26" s="191"/>
      <c r="S26" s="192"/>
      <c r="T26" s="193"/>
      <c r="U26" s="194"/>
      <c r="V26" s="195"/>
    </row>
    <row r="27" spans="1:22" ht="17.25" customHeight="1">
      <c r="A27" s="118"/>
      <c r="B27" s="127"/>
      <c r="C27" s="129"/>
      <c r="D27" s="121"/>
      <c r="E27" s="124"/>
      <c r="F27" s="121"/>
      <c r="G27" s="124"/>
      <c r="H27" s="87"/>
      <c r="I27" s="78"/>
      <c r="J27" s="81"/>
      <c r="K27" s="84"/>
      <c r="L27" s="92"/>
      <c r="M27" s="94"/>
      <c r="N27" s="196"/>
      <c r="O27" s="197"/>
      <c r="P27" s="198"/>
      <c r="Q27" s="199"/>
      <c r="R27" s="200"/>
      <c r="S27" s="201"/>
      <c r="T27" s="202"/>
      <c r="U27" s="203"/>
      <c r="V27" s="204"/>
    </row>
    <row r="28" spans="1:22" s="7" customFormat="1" ht="23.25" customHeight="1">
      <c r="A28" s="118"/>
      <c r="B28" s="127"/>
      <c r="C28" s="129"/>
      <c r="D28" s="121"/>
      <c r="E28" s="124"/>
      <c r="F28" s="121"/>
      <c r="G28" s="124"/>
      <c r="H28" s="87"/>
      <c r="I28" s="78"/>
      <c r="J28" s="81"/>
      <c r="K28" s="84"/>
      <c r="L28" s="92"/>
      <c r="M28" s="94"/>
      <c r="N28" s="196"/>
      <c r="O28" s="197"/>
      <c r="P28" s="198"/>
      <c r="Q28" s="199"/>
      <c r="R28" s="200"/>
      <c r="S28" s="201"/>
      <c r="T28" s="202"/>
      <c r="U28" s="203"/>
      <c r="V28" s="204"/>
    </row>
    <row r="29" spans="1:22" ht="27.75" customHeight="1" thickBot="1">
      <c r="A29" s="119"/>
      <c r="B29" s="128"/>
      <c r="C29" s="130"/>
      <c r="D29" s="122"/>
      <c r="E29" s="125"/>
      <c r="F29" s="122"/>
      <c r="G29" s="125"/>
      <c r="H29" s="88"/>
      <c r="I29" s="79"/>
      <c r="J29" s="82"/>
      <c r="K29" s="85"/>
      <c r="L29" s="95" t="s">
        <v>35</v>
      </c>
      <c r="M29" s="96"/>
      <c r="N29" s="40">
        <f>SUM(N26:N28)</f>
        <v>0</v>
      </c>
      <c r="O29" s="41">
        <f>SUM(O26:O28)</f>
        <v>0</v>
      </c>
      <c r="P29" s="42"/>
      <c r="Q29" s="53">
        <f>SUM(Q26:Q28)</f>
        <v>0</v>
      </c>
      <c r="R29" s="54">
        <f>SUM(R26:R28)</f>
        <v>0</v>
      </c>
      <c r="S29" s="55"/>
      <c r="T29" s="67">
        <f>SUM(T26:T28)</f>
        <v>0</v>
      </c>
      <c r="U29" s="68">
        <f>SUM(U26:U28)</f>
        <v>0</v>
      </c>
      <c r="V29" s="69"/>
    </row>
    <row r="30" spans="1:22" ht="17.25" customHeight="1">
      <c r="A30" s="126" t="s">
        <v>9</v>
      </c>
      <c r="B30" s="120">
        <v>45</v>
      </c>
      <c r="C30" s="123">
        <v>2</v>
      </c>
      <c r="D30" s="120"/>
      <c r="E30" s="123"/>
      <c r="F30" s="120"/>
      <c r="G30" s="123"/>
      <c r="H30" s="86">
        <f>SUM(B30+D30+F30)</f>
        <v>45</v>
      </c>
      <c r="I30" s="77">
        <f>SUM(C30+E30+G30)</f>
        <v>2</v>
      </c>
      <c r="J30" s="80">
        <f>SUM(H30-L30)</f>
        <v>45</v>
      </c>
      <c r="K30" s="83">
        <f>SUM(I30-M30)</f>
        <v>2</v>
      </c>
      <c r="L30" s="91">
        <f>SUM(N33+Q33+T33)</f>
        <v>0</v>
      </c>
      <c r="M30" s="93">
        <f>SUM(O33+R33+U33)</f>
        <v>0</v>
      </c>
      <c r="N30" s="187"/>
      <c r="O30" s="188"/>
      <c r="P30" s="189"/>
      <c r="Q30" s="190"/>
      <c r="R30" s="191"/>
      <c r="S30" s="192"/>
      <c r="T30" s="193"/>
      <c r="U30" s="194"/>
      <c r="V30" s="195"/>
    </row>
    <row r="31" spans="1:22" ht="17.25" customHeight="1">
      <c r="A31" s="118"/>
      <c r="B31" s="121"/>
      <c r="C31" s="124"/>
      <c r="D31" s="121"/>
      <c r="E31" s="124"/>
      <c r="F31" s="121"/>
      <c r="G31" s="124"/>
      <c r="H31" s="87"/>
      <c r="I31" s="78"/>
      <c r="J31" s="81"/>
      <c r="K31" s="84"/>
      <c r="L31" s="92"/>
      <c r="M31" s="94"/>
      <c r="N31" s="196"/>
      <c r="O31" s="197"/>
      <c r="P31" s="198"/>
      <c r="Q31" s="199"/>
      <c r="R31" s="200"/>
      <c r="S31" s="201"/>
      <c r="T31" s="202"/>
      <c r="U31" s="203"/>
      <c r="V31" s="204"/>
    </row>
    <row r="32" spans="1:22" s="7" customFormat="1" ht="23.25" customHeight="1">
      <c r="A32" s="118"/>
      <c r="B32" s="121"/>
      <c r="C32" s="124"/>
      <c r="D32" s="121"/>
      <c r="E32" s="124"/>
      <c r="F32" s="121"/>
      <c r="G32" s="124"/>
      <c r="H32" s="87"/>
      <c r="I32" s="78"/>
      <c r="J32" s="81"/>
      <c r="K32" s="84"/>
      <c r="L32" s="92"/>
      <c r="M32" s="94"/>
      <c r="N32" s="196"/>
      <c r="O32" s="197"/>
      <c r="P32" s="198"/>
      <c r="Q32" s="199"/>
      <c r="R32" s="200"/>
      <c r="S32" s="201"/>
      <c r="T32" s="202"/>
      <c r="U32" s="203"/>
      <c r="V32" s="204"/>
    </row>
    <row r="33" spans="1:22" ht="27.75" customHeight="1" thickBot="1">
      <c r="A33" s="119"/>
      <c r="B33" s="122"/>
      <c r="C33" s="125"/>
      <c r="D33" s="122"/>
      <c r="E33" s="125"/>
      <c r="F33" s="122"/>
      <c r="G33" s="125"/>
      <c r="H33" s="97"/>
      <c r="I33" s="98"/>
      <c r="J33" s="99"/>
      <c r="K33" s="100"/>
      <c r="L33" s="89" t="s">
        <v>35</v>
      </c>
      <c r="M33" s="90"/>
      <c r="N33" s="43">
        <f>SUM(N30:N32)</f>
        <v>0</v>
      </c>
      <c r="O33" s="44">
        <f>SUM(O30:O32)</f>
        <v>0</v>
      </c>
      <c r="P33" s="45"/>
      <c r="Q33" s="56">
        <f>SUM(Q30:Q32)</f>
        <v>0</v>
      </c>
      <c r="R33" s="57">
        <f>SUM(R30:R32)</f>
        <v>0</v>
      </c>
      <c r="S33" s="58"/>
      <c r="T33" s="70">
        <f>SUM(T30:T32)</f>
        <v>0</v>
      </c>
      <c r="U33" s="71">
        <f>SUM(U30:U32)</f>
        <v>0</v>
      </c>
      <c r="V33" s="72"/>
    </row>
    <row r="34" spans="1:22" ht="17.25" customHeight="1">
      <c r="A34" s="117" t="s">
        <v>21</v>
      </c>
      <c r="B34" s="120">
        <v>395</v>
      </c>
      <c r="C34" s="123">
        <v>29</v>
      </c>
      <c r="D34" s="120">
        <v>240</v>
      </c>
      <c r="E34" s="123">
        <v>19</v>
      </c>
      <c r="F34" s="120">
        <v>150</v>
      </c>
      <c r="G34" s="123">
        <v>15</v>
      </c>
      <c r="H34" s="86">
        <f>SUM(B34+D34+F34)</f>
        <v>785</v>
      </c>
      <c r="I34" s="77">
        <f>SUM(C34+E34+G34)</f>
        <v>63</v>
      </c>
      <c r="J34" s="80">
        <f>SUM(H34-L34)</f>
        <v>785</v>
      </c>
      <c r="K34" s="83">
        <f>SUM(I34-M34)</f>
        <v>63</v>
      </c>
      <c r="L34" s="91">
        <f>SUM(N37+Q37+T37)</f>
        <v>0</v>
      </c>
      <c r="M34" s="93">
        <f>SUM(O37+R37+U37)</f>
        <v>0</v>
      </c>
      <c r="N34" s="187"/>
      <c r="O34" s="188"/>
      <c r="P34" s="189"/>
      <c r="Q34" s="190"/>
      <c r="R34" s="191"/>
      <c r="S34" s="192"/>
      <c r="T34" s="193"/>
      <c r="U34" s="194"/>
      <c r="V34" s="195"/>
    </row>
    <row r="35" spans="1:22" ht="17.25" customHeight="1">
      <c r="A35" s="118"/>
      <c r="B35" s="121"/>
      <c r="C35" s="124"/>
      <c r="D35" s="121"/>
      <c r="E35" s="124"/>
      <c r="F35" s="121"/>
      <c r="G35" s="124"/>
      <c r="H35" s="87"/>
      <c r="I35" s="78"/>
      <c r="J35" s="81"/>
      <c r="K35" s="84"/>
      <c r="L35" s="92"/>
      <c r="M35" s="94"/>
      <c r="N35" s="196"/>
      <c r="O35" s="197"/>
      <c r="P35" s="198"/>
      <c r="Q35" s="199"/>
      <c r="R35" s="200"/>
      <c r="S35" s="201"/>
      <c r="T35" s="202"/>
      <c r="U35" s="203"/>
      <c r="V35" s="204"/>
    </row>
    <row r="36" spans="1:22" s="7" customFormat="1" ht="23.25" customHeight="1">
      <c r="A36" s="118"/>
      <c r="B36" s="121"/>
      <c r="C36" s="124"/>
      <c r="D36" s="121"/>
      <c r="E36" s="124"/>
      <c r="F36" s="121"/>
      <c r="G36" s="124"/>
      <c r="H36" s="87"/>
      <c r="I36" s="78"/>
      <c r="J36" s="81"/>
      <c r="K36" s="84"/>
      <c r="L36" s="92"/>
      <c r="M36" s="94"/>
      <c r="N36" s="196"/>
      <c r="O36" s="197"/>
      <c r="P36" s="198"/>
      <c r="Q36" s="199"/>
      <c r="R36" s="200"/>
      <c r="S36" s="201"/>
      <c r="T36" s="202"/>
      <c r="U36" s="203"/>
      <c r="V36" s="204"/>
    </row>
    <row r="37" spans="1:22" ht="27.75" customHeight="1" thickBot="1">
      <c r="A37" s="119"/>
      <c r="B37" s="122"/>
      <c r="C37" s="125"/>
      <c r="D37" s="122"/>
      <c r="E37" s="125"/>
      <c r="F37" s="122"/>
      <c r="G37" s="125"/>
      <c r="H37" s="97"/>
      <c r="I37" s="98"/>
      <c r="J37" s="99"/>
      <c r="K37" s="100"/>
      <c r="L37" s="89" t="s">
        <v>35</v>
      </c>
      <c r="M37" s="90"/>
      <c r="N37" s="43">
        <f>SUM(N34:N36)</f>
        <v>0</v>
      </c>
      <c r="O37" s="44">
        <f>SUM(O34:O36)</f>
        <v>0</v>
      </c>
      <c r="P37" s="45"/>
      <c r="Q37" s="56">
        <f>SUM(Q34:Q36)</f>
        <v>0</v>
      </c>
      <c r="R37" s="57">
        <f>SUM(R34:R36)</f>
        <v>0</v>
      </c>
      <c r="S37" s="58"/>
      <c r="T37" s="70">
        <f>SUM(T34:T36)</f>
        <v>0</v>
      </c>
      <c r="U37" s="71">
        <f>SUM(U34:U36)</f>
        <v>0</v>
      </c>
      <c r="V37" s="72"/>
    </row>
    <row r="38" spans="1:22" ht="17.25" customHeight="1">
      <c r="A38" s="117" t="s">
        <v>10</v>
      </c>
      <c r="B38" s="120">
        <v>45</v>
      </c>
      <c r="C38" s="123">
        <v>2</v>
      </c>
      <c r="D38" s="120">
        <v>45</v>
      </c>
      <c r="E38" s="123">
        <v>4</v>
      </c>
      <c r="F38" s="120"/>
      <c r="G38" s="123"/>
      <c r="H38" s="86">
        <f>SUM(B38+D38+F38)</f>
        <v>90</v>
      </c>
      <c r="I38" s="77">
        <f>SUM(C38+E38+G38)</f>
        <v>6</v>
      </c>
      <c r="J38" s="80">
        <f>SUM(H38-L38)</f>
        <v>90</v>
      </c>
      <c r="K38" s="83">
        <f>SUM(I38-M38)</f>
        <v>6</v>
      </c>
      <c r="L38" s="91">
        <f>SUM(N41+Q41+T41)</f>
        <v>0</v>
      </c>
      <c r="M38" s="93">
        <f>SUM(O41+R41+U41)</f>
        <v>0</v>
      </c>
      <c r="N38" s="187"/>
      <c r="O38" s="188"/>
      <c r="P38" s="189"/>
      <c r="Q38" s="190"/>
      <c r="R38" s="191"/>
      <c r="S38" s="192"/>
      <c r="T38" s="193"/>
      <c r="U38" s="194"/>
      <c r="V38" s="195"/>
    </row>
    <row r="39" spans="1:22" ht="17.25" customHeight="1">
      <c r="A39" s="118"/>
      <c r="B39" s="121"/>
      <c r="C39" s="124"/>
      <c r="D39" s="121"/>
      <c r="E39" s="124"/>
      <c r="F39" s="121"/>
      <c r="G39" s="124"/>
      <c r="H39" s="87"/>
      <c r="I39" s="78"/>
      <c r="J39" s="81"/>
      <c r="K39" s="84"/>
      <c r="L39" s="92"/>
      <c r="M39" s="94"/>
      <c r="N39" s="196"/>
      <c r="O39" s="197"/>
      <c r="P39" s="198"/>
      <c r="Q39" s="199"/>
      <c r="R39" s="200"/>
      <c r="S39" s="201"/>
      <c r="T39" s="202"/>
      <c r="U39" s="203"/>
      <c r="V39" s="204"/>
    </row>
    <row r="40" spans="1:22" s="7" customFormat="1" ht="23.25" customHeight="1">
      <c r="A40" s="118"/>
      <c r="B40" s="121"/>
      <c r="C40" s="124"/>
      <c r="D40" s="121"/>
      <c r="E40" s="124"/>
      <c r="F40" s="121"/>
      <c r="G40" s="124"/>
      <c r="H40" s="87"/>
      <c r="I40" s="78"/>
      <c r="J40" s="81"/>
      <c r="K40" s="84"/>
      <c r="L40" s="92"/>
      <c r="M40" s="94"/>
      <c r="N40" s="196"/>
      <c r="O40" s="197"/>
      <c r="P40" s="198"/>
      <c r="Q40" s="199"/>
      <c r="R40" s="200"/>
      <c r="S40" s="201"/>
      <c r="T40" s="202"/>
      <c r="U40" s="203"/>
      <c r="V40" s="204"/>
    </row>
    <row r="41" spans="1:22" ht="27.75" customHeight="1" thickBot="1">
      <c r="A41" s="119"/>
      <c r="B41" s="122"/>
      <c r="C41" s="125"/>
      <c r="D41" s="122"/>
      <c r="E41" s="125"/>
      <c r="F41" s="122"/>
      <c r="G41" s="125"/>
      <c r="H41" s="97"/>
      <c r="I41" s="98"/>
      <c r="J41" s="99"/>
      <c r="K41" s="100"/>
      <c r="L41" s="89" t="s">
        <v>35</v>
      </c>
      <c r="M41" s="90"/>
      <c r="N41" s="43">
        <f>SUM(N38:N40)</f>
        <v>0</v>
      </c>
      <c r="O41" s="44">
        <f>SUM(O38:O40)</f>
        <v>0</v>
      </c>
      <c r="P41" s="45"/>
      <c r="Q41" s="56">
        <f>SUM(Q38:Q40)</f>
        <v>0</v>
      </c>
      <c r="R41" s="57">
        <f>SUM(R38:R40)</f>
        <v>0</v>
      </c>
      <c r="S41" s="58"/>
      <c r="T41" s="70">
        <f>SUM(T38:T40)</f>
        <v>0</v>
      </c>
      <c r="U41" s="71">
        <f>SUM(U38:U40)</f>
        <v>0</v>
      </c>
      <c r="V41" s="72"/>
    </row>
    <row r="42" spans="1:22" ht="17.25" customHeight="1">
      <c r="A42" s="126" t="s">
        <v>11</v>
      </c>
      <c r="B42" s="120"/>
      <c r="C42" s="123"/>
      <c r="D42" s="120">
        <v>45</v>
      </c>
      <c r="E42" s="123">
        <v>3</v>
      </c>
      <c r="F42" s="120"/>
      <c r="G42" s="123"/>
      <c r="H42" s="86">
        <f>SUM(B42+D42+F42)</f>
        <v>45</v>
      </c>
      <c r="I42" s="77">
        <f>SUM(C42+E42+G42)</f>
        <v>3</v>
      </c>
      <c r="J42" s="80">
        <f>SUM(H42-L42)</f>
        <v>45</v>
      </c>
      <c r="K42" s="83">
        <f>SUM(I42-M42)</f>
        <v>3</v>
      </c>
      <c r="L42" s="91">
        <f>SUM(N45+Q45+T45)</f>
        <v>0</v>
      </c>
      <c r="M42" s="93">
        <f>SUM(O45+R45+U45)</f>
        <v>0</v>
      </c>
      <c r="N42" s="187"/>
      <c r="O42" s="188"/>
      <c r="P42" s="189"/>
      <c r="Q42" s="190"/>
      <c r="R42" s="191"/>
      <c r="S42" s="192"/>
      <c r="T42" s="193"/>
      <c r="U42" s="194"/>
      <c r="V42" s="195"/>
    </row>
    <row r="43" spans="1:22" ht="17.25" customHeight="1">
      <c r="A43" s="118"/>
      <c r="B43" s="121"/>
      <c r="C43" s="124"/>
      <c r="D43" s="121"/>
      <c r="E43" s="124"/>
      <c r="F43" s="121"/>
      <c r="G43" s="124"/>
      <c r="H43" s="87"/>
      <c r="I43" s="78"/>
      <c r="J43" s="81"/>
      <c r="K43" s="84"/>
      <c r="L43" s="92"/>
      <c r="M43" s="94"/>
      <c r="N43" s="196"/>
      <c r="O43" s="197"/>
      <c r="P43" s="198"/>
      <c r="Q43" s="199"/>
      <c r="R43" s="200"/>
      <c r="S43" s="201"/>
      <c r="T43" s="202"/>
      <c r="U43" s="203"/>
      <c r="V43" s="204"/>
    </row>
    <row r="44" spans="1:22" s="7" customFormat="1" ht="23.25" customHeight="1">
      <c r="A44" s="118"/>
      <c r="B44" s="121"/>
      <c r="C44" s="124"/>
      <c r="D44" s="121"/>
      <c r="E44" s="124"/>
      <c r="F44" s="121"/>
      <c r="G44" s="124"/>
      <c r="H44" s="87"/>
      <c r="I44" s="78"/>
      <c r="J44" s="81"/>
      <c r="K44" s="84"/>
      <c r="L44" s="92"/>
      <c r="M44" s="94"/>
      <c r="N44" s="196"/>
      <c r="O44" s="197"/>
      <c r="P44" s="198"/>
      <c r="Q44" s="199"/>
      <c r="R44" s="200"/>
      <c r="S44" s="201"/>
      <c r="T44" s="202"/>
      <c r="U44" s="203"/>
      <c r="V44" s="204"/>
    </row>
    <row r="45" spans="1:22" ht="27.75" customHeight="1" thickBot="1">
      <c r="A45" s="119"/>
      <c r="B45" s="122"/>
      <c r="C45" s="125"/>
      <c r="D45" s="122"/>
      <c r="E45" s="125"/>
      <c r="F45" s="122"/>
      <c r="G45" s="125"/>
      <c r="H45" s="97"/>
      <c r="I45" s="98"/>
      <c r="J45" s="99"/>
      <c r="K45" s="100"/>
      <c r="L45" s="89" t="s">
        <v>35</v>
      </c>
      <c r="M45" s="90"/>
      <c r="N45" s="43">
        <f>SUM(N42:N44)</f>
        <v>0</v>
      </c>
      <c r="O45" s="44">
        <f>SUM(O42:O44)</f>
        <v>0</v>
      </c>
      <c r="P45" s="45"/>
      <c r="Q45" s="56">
        <f>SUM(Q42:Q44)</f>
        <v>0</v>
      </c>
      <c r="R45" s="57">
        <f>SUM(R42:R44)</f>
        <v>0</v>
      </c>
      <c r="S45" s="58"/>
      <c r="T45" s="70">
        <f>SUM(T42:T44)</f>
        <v>0</v>
      </c>
      <c r="U45" s="71">
        <f>SUM(U42:U44)</f>
        <v>0</v>
      </c>
      <c r="V45" s="72"/>
    </row>
    <row r="46" spans="1:22" ht="17.25" customHeight="1">
      <c r="A46" s="126" t="s">
        <v>18</v>
      </c>
      <c r="B46" s="120"/>
      <c r="C46" s="123"/>
      <c r="D46" s="120">
        <v>30</v>
      </c>
      <c r="E46" s="123">
        <v>2</v>
      </c>
      <c r="F46" s="120"/>
      <c r="G46" s="123"/>
      <c r="H46" s="86">
        <f>SUM(B46+D46+F46)</f>
        <v>30</v>
      </c>
      <c r="I46" s="77">
        <f>SUM(C46+E46+G46)</f>
        <v>2</v>
      </c>
      <c r="J46" s="80">
        <f>SUM(H46-L46)</f>
        <v>30</v>
      </c>
      <c r="K46" s="83">
        <f>SUM(I46-M46)</f>
        <v>2</v>
      </c>
      <c r="L46" s="91">
        <f>SUM(N49+Q49+T49)</f>
        <v>0</v>
      </c>
      <c r="M46" s="93">
        <f>SUM(O49+R49+U49)</f>
        <v>0</v>
      </c>
      <c r="N46" s="187"/>
      <c r="O46" s="188"/>
      <c r="P46" s="189"/>
      <c r="Q46" s="190"/>
      <c r="R46" s="191"/>
      <c r="S46" s="192"/>
      <c r="T46" s="193"/>
      <c r="U46" s="194"/>
      <c r="V46" s="195"/>
    </row>
    <row r="47" spans="1:22" ht="17.25" customHeight="1">
      <c r="A47" s="118"/>
      <c r="B47" s="121"/>
      <c r="C47" s="124"/>
      <c r="D47" s="121"/>
      <c r="E47" s="124"/>
      <c r="F47" s="121"/>
      <c r="G47" s="124"/>
      <c r="H47" s="87"/>
      <c r="I47" s="78"/>
      <c r="J47" s="81"/>
      <c r="K47" s="84"/>
      <c r="L47" s="92"/>
      <c r="M47" s="94"/>
      <c r="N47" s="196"/>
      <c r="O47" s="197"/>
      <c r="P47" s="198"/>
      <c r="Q47" s="199"/>
      <c r="R47" s="200"/>
      <c r="S47" s="201"/>
      <c r="T47" s="202"/>
      <c r="U47" s="203"/>
      <c r="V47" s="204"/>
    </row>
    <row r="48" spans="1:22" s="7" customFormat="1" ht="23.25" customHeight="1">
      <c r="A48" s="118"/>
      <c r="B48" s="121"/>
      <c r="C48" s="124"/>
      <c r="D48" s="121"/>
      <c r="E48" s="124"/>
      <c r="F48" s="121"/>
      <c r="G48" s="124"/>
      <c r="H48" s="87"/>
      <c r="I48" s="78"/>
      <c r="J48" s="81"/>
      <c r="K48" s="84"/>
      <c r="L48" s="92"/>
      <c r="M48" s="94"/>
      <c r="N48" s="196"/>
      <c r="O48" s="197"/>
      <c r="P48" s="198"/>
      <c r="Q48" s="199"/>
      <c r="R48" s="200"/>
      <c r="S48" s="201"/>
      <c r="T48" s="202"/>
      <c r="U48" s="203"/>
      <c r="V48" s="204"/>
    </row>
    <row r="49" spans="1:22" ht="27.75" customHeight="1" thickBot="1">
      <c r="A49" s="119"/>
      <c r="B49" s="122"/>
      <c r="C49" s="125"/>
      <c r="D49" s="122"/>
      <c r="E49" s="125"/>
      <c r="F49" s="122"/>
      <c r="G49" s="125"/>
      <c r="H49" s="88"/>
      <c r="I49" s="79"/>
      <c r="J49" s="82"/>
      <c r="K49" s="85"/>
      <c r="L49" s="95" t="s">
        <v>35</v>
      </c>
      <c r="M49" s="96"/>
      <c r="N49" s="40">
        <f>SUM(N46:N48)</f>
        <v>0</v>
      </c>
      <c r="O49" s="41">
        <f>SUM(O46:O48)</f>
        <v>0</v>
      </c>
      <c r="P49" s="42"/>
      <c r="Q49" s="53">
        <f>SUM(Q46:Q48)</f>
        <v>0</v>
      </c>
      <c r="R49" s="54">
        <f>SUM(R46:R48)</f>
        <v>0</v>
      </c>
      <c r="S49" s="55"/>
      <c r="T49" s="67">
        <f>SUM(T46:T48)</f>
        <v>0</v>
      </c>
      <c r="U49" s="68">
        <f>SUM(U46:U48)</f>
        <v>0</v>
      </c>
      <c r="V49" s="69"/>
    </row>
    <row r="50" spans="1:22" ht="17.25" customHeight="1">
      <c r="A50" s="126" t="s">
        <v>19</v>
      </c>
      <c r="B50" s="120"/>
      <c r="C50" s="123"/>
      <c r="D50" s="120">
        <v>30</v>
      </c>
      <c r="E50" s="123">
        <v>4</v>
      </c>
      <c r="F50" s="120"/>
      <c r="G50" s="123"/>
      <c r="H50" s="86">
        <f>SUM(B50+D50+F50)</f>
        <v>30</v>
      </c>
      <c r="I50" s="77">
        <f>SUM(C50+E50+G50)</f>
        <v>4</v>
      </c>
      <c r="J50" s="80">
        <f>SUM(H50-L50)</f>
        <v>30</v>
      </c>
      <c r="K50" s="83">
        <f>SUM(I50-M50)</f>
        <v>4</v>
      </c>
      <c r="L50" s="91">
        <f>SUM(N53+Q53+T53)</f>
        <v>0</v>
      </c>
      <c r="M50" s="93">
        <f>SUM(O53+R53+U53)</f>
        <v>0</v>
      </c>
      <c r="N50" s="187"/>
      <c r="O50" s="188"/>
      <c r="P50" s="189"/>
      <c r="Q50" s="190"/>
      <c r="R50" s="191"/>
      <c r="S50" s="192"/>
      <c r="T50" s="193"/>
      <c r="U50" s="194"/>
      <c r="V50" s="195"/>
    </row>
    <row r="51" spans="1:22" ht="17.25" customHeight="1">
      <c r="A51" s="118"/>
      <c r="B51" s="121"/>
      <c r="C51" s="124"/>
      <c r="D51" s="121"/>
      <c r="E51" s="124"/>
      <c r="F51" s="121"/>
      <c r="G51" s="124"/>
      <c r="H51" s="87"/>
      <c r="I51" s="78"/>
      <c r="J51" s="81"/>
      <c r="K51" s="84"/>
      <c r="L51" s="92"/>
      <c r="M51" s="94"/>
      <c r="N51" s="196"/>
      <c r="O51" s="197"/>
      <c r="P51" s="198"/>
      <c r="Q51" s="199"/>
      <c r="R51" s="200"/>
      <c r="S51" s="201"/>
      <c r="T51" s="202"/>
      <c r="U51" s="203"/>
      <c r="V51" s="204"/>
    </row>
    <row r="52" spans="1:22" s="7" customFormat="1" ht="23.25" customHeight="1">
      <c r="A52" s="118"/>
      <c r="B52" s="121"/>
      <c r="C52" s="124"/>
      <c r="D52" s="121"/>
      <c r="E52" s="124"/>
      <c r="F52" s="121"/>
      <c r="G52" s="124"/>
      <c r="H52" s="87"/>
      <c r="I52" s="78"/>
      <c r="J52" s="81"/>
      <c r="K52" s="84"/>
      <c r="L52" s="92"/>
      <c r="M52" s="94"/>
      <c r="N52" s="196"/>
      <c r="O52" s="197"/>
      <c r="P52" s="198"/>
      <c r="Q52" s="199"/>
      <c r="R52" s="200"/>
      <c r="S52" s="201"/>
      <c r="T52" s="202"/>
      <c r="U52" s="203"/>
      <c r="V52" s="204"/>
    </row>
    <row r="53" spans="1:22" ht="27.75" customHeight="1" thickBot="1">
      <c r="A53" s="119"/>
      <c r="B53" s="122"/>
      <c r="C53" s="125"/>
      <c r="D53" s="122"/>
      <c r="E53" s="125"/>
      <c r="F53" s="122"/>
      <c r="G53" s="125"/>
      <c r="H53" s="88"/>
      <c r="I53" s="79"/>
      <c r="J53" s="82"/>
      <c r="K53" s="85"/>
      <c r="L53" s="95" t="s">
        <v>35</v>
      </c>
      <c r="M53" s="96"/>
      <c r="N53" s="40">
        <f>SUM(N50:N52)</f>
        <v>0</v>
      </c>
      <c r="O53" s="41">
        <f>SUM(O50:O52)</f>
        <v>0</v>
      </c>
      <c r="P53" s="42"/>
      <c r="Q53" s="53">
        <f>SUM(Q50:Q52)</f>
        <v>0</v>
      </c>
      <c r="R53" s="54">
        <f>SUM(R50:R52)</f>
        <v>0</v>
      </c>
      <c r="S53" s="55"/>
      <c r="T53" s="67">
        <f>SUM(T50:T52)</f>
        <v>0</v>
      </c>
      <c r="U53" s="68">
        <f>SUM(U50:U52)</f>
        <v>0</v>
      </c>
      <c r="V53" s="69"/>
    </row>
    <row r="54" spans="1:22" ht="17.25" customHeight="1">
      <c r="A54" s="117" t="s">
        <v>20</v>
      </c>
      <c r="B54" s="120">
        <v>75</v>
      </c>
      <c r="C54" s="123">
        <v>3</v>
      </c>
      <c r="D54" s="120"/>
      <c r="E54" s="123"/>
      <c r="F54" s="120"/>
      <c r="G54" s="123"/>
      <c r="H54" s="86">
        <f>SUM(B54+D54+F54)</f>
        <v>75</v>
      </c>
      <c r="I54" s="77">
        <f>SUM(C54+E54+G54)</f>
        <v>3</v>
      </c>
      <c r="J54" s="80">
        <f>SUM(H54-L54)</f>
        <v>75</v>
      </c>
      <c r="K54" s="83">
        <f>SUM(I54-M54)</f>
        <v>3</v>
      </c>
      <c r="L54" s="91">
        <f>SUM(N57+Q57+T57)</f>
        <v>0</v>
      </c>
      <c r="M54" s="93">
        <f>SUM(O57+R57+U57)</f>
        <v>0</v>
      </c>
      <c r="N54" s="187"/>
      <c r="O54" s="188"/>
      <c r="P54" s="189"/>
      <c r="Q54" s="190"/>
      <c r="R54" s="191"/>
      <c r="S54" s="192"/>
      <c r="T54" s="193"/>
      <c r="U54" s="194"/>
      <c r="V54" s="195"/>
    </row>
    <row r="55" spans="1:22" ht="17.25" customHeight="1">
      <c r="A55" s="118"/>
      <c r="B55" s="121"/>
      <c r="C55" s="124"/>
      <c r="D55" s="121"/>
      <c r="E55" s="124"/>
      <c r="F55" s="121"/>
      <c r="G55" s="124"/>
      <c r="H55" s="87"/>
      <c r="I55" s="78"/>
      <c r="J55" s="81"/>
      <c r="K55" s="84"/>
      <c r="L55" s="92"/>
      <c r="M55" s="94"/>
      <c r="N55" s="196"/>
      <c r="O55" s="197"/>
      <c r="P55" s="198"/>
      <c r="Q55" s="199"/>
      <c r="R55" s="200"/>
      <c r="S55" s="201"/>
      <c r="T55" s="202"/>
      <c r="U55" s="203"/>
      <c r="V55" s="204"/>
    </row>
    <row r="56" spans="1:22" s="7" customFormat="1" ht="23.25" customHeight="1">
      <c r="A56" s="118"/>
      <c r="B56" s="121"/>
      <c r="C56" s="124"/>
      <c r="D56" s="121"/>
      <c r="E56" s="124"/>
      <c r="F56" s="121"/>
      <c r="G56" s="124"/>
      <c r="H56" s="87"/>
      <c r="I56" s="78"/>
      <c r="J56" s="81"/>
      <c r="K56" s="84"/>
      <c r="L56" s="92"/>
      <c r="M56" s="94"/>
      <c r="N56" s="196"/>
      <c r="O56" s="197"/>
      <c r="P56" s="198"/>
      <c r="Q56" s="199"/>
      <c r="R56" s="200"/>
      <c r="S56" s="201"/>
      <c r="T56" s="202"/>
      <c r="U56" s="203"/>
      <c r="V56" s="204"/>
    </row>
    <row r="57" spans="1:22" ht="27.75" customHeight="1" thickBot="1">
      <c r="A57" s="119"/>
      <c r="B57" s="122"/>
      <c r="C57" s="125"/>
      <c r="D57" s="122"/>
      <c r="E57" s="125"/>
      <c r="F57" s="122"/>
      <c r="G57" s="125"/>
      <c r="H57" s="97"/>
      <c r="I57" s="98"/>
      <c r="J57" s="99"/>
      <c r="K57" s="100"/>
      <c r="L57" s="89" t="s">
        <v>35</v>
      </c>
      <c r="M57" s="90"/>
      <c r="N57" s="43">
        <f>SUM(N54:N56)</f>
        <v>0</v>
      </c>
      <c r="O57" s="44">
        <f>SUM(O54:O56)</f>
        <v>0</v>
      </c>
      <c r="P57" s="45"/>
      <c r="Q57" s="56">
        <f>SUM(Q54:Q56)</f>
        <v>0</v>
      </c>
      <c r="R57" s="57">
        <f>SUM(R54:R56)</f>
        <v>0</v>
      </c>
      <c r="S57" s="58"/>
      <c r="T57" s="70">
        <f>SUM(T54:T56)</f>
        <v>0</v>
      </c>
      <c r="U57" s="71">
        <f>SUM(U54:U56)</f>
        <v>0</v>
      </c>
      <c r="V57" s="72"/>
    </row>
    <row r="58" spans="1:22" ht="17.25" customHeight="1">
      <c r="A58" s="126" t="s">
        <v>12</v>
      </c>
      <c r="B58" s="120">
        <v>60</v>
      </c>
      <c r="C58" s="123">
        <v>2</v>
      </c>
      <c r="D58" s="120"/>
      <c r="E58" s="123"/>
      <c r="F58" s="120"/>
      <c r="G58" s="123"/>
      <c r="H58" s="86">
        <f>SUM(B58+D58+F58)</f>
        <v>60</v>
      </c>
      <c r="I58" s="77">
        <f>SUM(C58+E58+G58)</f>
        <v>2</v>
      </c>
      <c r="J58" s="80">
        <f>SUM(H58-L58)</f>
        <v>60</v>
      </c>
      <c r="K58" s="83">
        <f>SUM(I58-M58)</f>
        <v>2</v>
      </c>
      <c r="L58" s="91">
        <f>SUM(N61+Q61+T61)</f>
        <v>0</v>
      </c>
      <c r="M58" s="93">
        <f>SUM(O61+R61+U61)</f>
        <v>0</v>
      </c>
      <c r="N58" s="187"/>
      <c r="O58" s="188"/>
      <c r="P58" s="189"/>
      <c r="Q58" s="190"/>
      <c r="R58" s="191"/>
      <c r="S58" s="192"/>
      <c r="T58" s="193"/>
      <c r="U58" s="194"/>
      <c r="V58" s="195"/>
    </row>
    <row r="59" spans="1:22" ht="17.25" customHeight="1">
      <c r="A59" s="118"/>
      <c r="B59" s="121"/>
      <c r="C59" s="124"/>
      <c r="D59" s="121"/>
      <c r="E59" s="124"/>
      <c r="F59" s="121"/>
      <c r="G59" s="124"/>
      <c r="H59" s="87"/>
      <c r="I59" s="78"/>
      <c r="J59" s="81"/>
      <c r="K59" s="84"/>
      <c r="L59" s="92"/>
      <c r="M59" s="94"/>
      <c r="N59" s="196"/>
      <c r="O59" s="197"/>
      <c r="P59" s="198"/>
      <c r="Q59" s="199"/>
      <c r="R59" s="200"/>
      <c r="S59" s="201"/>
      <c r="T59" s="202"/>
      <c r="U59" s="203"/>
      <c r="V59" s="204"/>
    </row>
    <row r="60" spans="1:22" ht="17.25" customHeight="1">
      <c r="A60" s="118"/>
      <c r="B60" s="121"/>
      <c r="C60" s="124"/>
      <c r="D60" s="121"/>
      <c r="E60" s="124"/>
      <c r="F60" s="121"/>
      <c r="G60" s="124"/>
      <c r="H60" s="87"/>
      <c r="I60" s="78"/>
      <c r="J60" s="81"/>
      <c r="K60" s="84"/>
      <c r="L60" s="92"/>
      <c r="M60" s="94"/>
      <c r="N60" s="196"/>
      <c r="O60" s="197"/>
      <c r="P60" s="198"/>
      <c r="Q60" s="199"/>
      <c r="R60" s="200"/>
      <c r="S60" s="201"/>
      <c r="T60" s="202"/>
      <c r="U60" s="203"/>
      <c r="V60" s="204"/>
    </row>
    <row r="61" spans="1:22" s="7" customFormat="1" ht="27.75" customHeight="1" thickBot="1">
      <c r="A61" s="119"/>
      <c r="B61" s="122"/>
      <c r="C61" s="125"/>
      <c r="D61" s="122"/>
      <c r="E61" s="125"/>
      <c r="F61" s="122"/>
      <c r="G61" s="125"/>
      <c r="H61" s="97"/>
      <c r="I61" s="98"/>
      <c r="J61" s="99"/>
      <c r="K61" s="100"/>
      <c r="L61" s="89" t="s">
        <v>35</v>
      </c>
      <c r="M61" s="90"/>
      <c r="N61" s="43">
        <f>SUM(N58:N60)</f>
        <v>0</v>
      </c>
      <c r="O61" s="44">
        <f>SUM(O58:O60)</f>
        <v>0</v>
      </c>
      <c r="P61" s="45"/>
      <c r="Q61" s="56">
        <f>SUM(Q58:Q60)</f>
        <v>0</v>
      </c>
      <c r="R61" s="57">
        <f>SUM(R58:R60)</f>
        <v>0</v>
      </c>
      <c r="S61" s="58"/>
      <c r="T61" s="70">
        <f>SUM(T58:T60)</f>
        <v>0</v>
      </c>
      <c r="U61" s="71">
        <f>SUM(U58:U60)</f>
        <v>0</v>
      </c>
      <c r="V61" s="72"/>
    </row>
    <row r="62" spans="1:22" ht="17.25" customHeight="1">
      <c r="A62" s="117" t="s">
        <v>39</v>
      </c>
      <c r="B62" s="120"/>
      <c r="C62" s="123"/>
      <c r="D62" s="120"/>
      <c r="E62" s="123"/>
      <c r="F62" s="120">
        <v>360</v>
      </c>
      <c r="G62" s="123">
        <v>28</v>
      </c>
      <c r="H62" s="86">
        <f>SUM(B62+D62+F62)</f>
        <v>360</v>
      </c>
      <c r="I62" s="77">
        <f>SUM(C62+E62+G62)</f>
        <v>28</v>
      </c>
      <c r="J62" s="80">
        <f>SUM(H62-L62)</f>
        <v>360</v>
      </c>
      <c r="K62" s="83">
        <f>SUM(I62-M62)</f>
        <v>28</v>
      </c>
      <c r="L62" s="91">
        <f>SUM(N65+Q65+T65)</f>
        <v>0</v>
      </c>
      <c r="M62" s="93">
        <f>SUM(O65+R65+U65)</f>
        <v>0</v>
      </c>
      <c r="N62" s="187"/>
      <c r="O62" s="188"/>
      <c r="P62" s="189"/>
      <c r="Q62" s="190"/>
      <c r="R62" s="191"/>
      <c r="S62" s="192"/>
      <c r="T62" s="193"/>
      <c r="U62" s="194"/>
      <c r="V62" s="195"/>
    </row>
    <row r="63" spans="1:22" ht="17.25" customHeight="1">
      <c r="A63" s="118"/>
      <c r="B63" s="121"/>
      <c r="C63" s="124"/>
      <c r="D63" s="121"/>
      <c r="E63" s="124"/>
      <c r="F63" s="121"/>
      <c r="G63" s="124"/>
      <c r="H63" s="87"/>
      <c r="I63" s="78"/>
      <c r="J63" s="81"/>
      <c r="K63" s="84"/>
      <c r="L63" s="92"/>
      <c r="M63" s="94"/>
      <c r="N63" s="196"/>
      <c r="O63" s="197"/>
      <c r="P63" s="198"/>
      <c r="Q63" s="199"/>
      <c r="R63" s="200"/>
      <c r="S63" s="201"/>
      <c r="T63" s="202"/>
      <c r="U63" s="203"/>
      <c r="V63" s="204"/>
    </row>
    <row r="64" spans="1:22" ht="17.25" customHeight="1">
      <c r="A64" s="118"/>
      <c r="B64" s="121"/>
      <c r="C64" s="124"/>
      <c r="D64" s="121"/>
      <c r="E64" s="124"/>
      <c r="F64" s="121"/>
      <c r="G64" s="124"/>
      <c r="H64" s="87"/>
      <c r="I64" s="78"/>
      <c r="J64" s="81"/>
      <c r="K64" s="84"/>
      <c r="L64" s="92"/>
      <c r="M64" s="94"/>
      <c r="N64" s="196"/>
      <c r="O64" s="197"/>
      <c r="P64" s="198"/>
      <c r="Q64" s="199"/>
      <c r="R64" s="200"/>
      <c r="S64" s="201"/>
      <c r="T64" s="202"/>
      <c r="U64" s="203"/>
      <c r="V64" s="204"/>
    </row>
    <row r="65" spans="1:22" s="7" customFormat="1" ht="27.75" customHeight="1" thickBot="1">
      <c r="A65" s="119"/>
      <c r="B65" s="122"/>
      <c r="C65" s="125"/>
      <c r="D65" s="122"/>
      <c r="E65" s="125"/>
      <c r="F65" s="122"/>
      <c r="G65" s="125"/>
      <c r="H65" s="97"/>
      <c r="I65" s="98"/>
      <c r="J65" s="99"/>
      <c r="K65" s="100"/>
      <c r="L65" s="89" t="s">
        <v>35</v>
      </c>
      <c r="M65" s="90"/>
      <c r="N65" s="43">
        <f>SUM(N62:N64)</f>
        <v>0</v>
      </c>
      <c r="O65" s="44">
        <f>SUM(O62:O64)</f>
        <v>0</v>
      </c>
      <c r="P65" s="45"/>
      <c r="Q65" s="56">
        <f>SUM(Q62:Q64)</f>
        <v>0</v>
      </c>
      <c r="R65" s="57">
        <f>SUM(R62:R64)</f>
        <v>0</v>
      </c>
      <c r="S65" s="58"/>
      <c r="T65" s="70">
        <f>SUM(T62:T64)</f>
        <v>0</v>
      </c>
      <c r="U65" s="71">
        <f>SUM(U62:U64)</f>
        <v>0</v>
      </c>
      <c r="V65" s="72"/>
    </row>
    <row r="66" spans="1:22" ht="17.25" customHeight="1" thickBot="1">
      <c r="A66" s="14" t="s">
        <v>5</v>
      </c>
      <c r="B66" s="10"/>
      <c r="C66" s="10"/>
      <c r="D66" s="10"/>
      <c r="E66" s="10"/>
      <c r="F66" s="10"/>
      <c r="G66" s="10"/>
      <c r="H66" s="10"/>
      <c r="I66" s="15"/>
      <c r="J66" s="10"/>
      <c r="K66" s="10"/>
      <c r="L66" s="14"/>
      <c r="M66" s="10"/>
      <c r="N66" s="10"/>
      <c r="O66" s="10"/>
      <c r="P66" s="10"/>
      <c r="Q66" s="10"/>
      <c r="R66" s="10"/>
      <c r="S66" s="10"/>
      <c r="T66" s="10"/>
      <c r="U66" s="10"/>
      <c r="V66" s="15"/>
    </row>
    <row r="67" spans="1:22" ht="17.25" customHeight="1">
      <c r="A67" s="126" t="s">
        <v>24</v>
      </c>
      <c r="B67" s="120"/>
      <c r="C67" s="123"/>
      <c r="D67" s="120">
        <v>105</v>
      </c>
      <c r="E67" s="123">
        <v>8</v>
      </c>
      <c r="F67" s="120"/>
      <c r="G67" s="123"/>
      <c r="H67" s="86">
        <f>SUM(B67+D67+F67)</f>
        <v>105</v>
      </c>
      <c r="I67" s="77">
        <f>SUM(C67+E67+G67)</f>
        <v>8</v>
      </c>
      <c r="J67" s="80">
        <f>SUM(H67-L67)</f>
        <v>105</v>
      </c>
      <c r="K67" s="83">
        <f>SUM(I67-M67)</f>
        <v>8</v>
      </c>
      <c r="L67" s="91">
        <f>SUM(N70+Q70+T70)</f>
        <v>0</v>
      </c>
      <c r="M67" s="93">
        <f>SUM(O70+R70+U70)</f>
        <v>0</v>
      </c>
      <c r="N67" s="187"/>
      <c r="O67" s="188"/>
      <c r="P67" s="189"/>
      <c r="Q67" s="190"/>
      <c r="R67" s="191"/>
      <c r="S67" s="192"/>
      <c r="T67" s="193"/>
      <c r="U67" s="194"/>
      <c r="V67" s="195"/>
    </row>
    <row r="68" spans="1:22" ht="17.25" customHeight="1">
      <c r="A68" s="118"/>
      <c r="B68" s="121"/>
      <c r="C68" s="124"/>
      <c r="D68" s="121"/>
      <c r="E68" s="124"/>
      <c r="F68" s="121"/>
      <c r="G68" s="124"/>
      <c r="H68" s="87"/>
      <c r="I68" s="78"/>
      <c r="J68" s="81"/>
      <c r="K68" s="84"/>
      <c r="L68" s="92"/>
      <c r="M68" s="94"/>
      <c r="N68" s="196"/>
      <c r="O68" s="197"/>
      <c r="P68" s="198"/>
      <c r="Q68" s="199"/>
      <c r="R68" s="200"/>
      <c r="S68" s="201"/>
      <c r="T68" s="202"/>
      <c r="U68" s="203"/>
      <c r="V68" s="204"/>
    </row>
    <row r="69" spans="1:22" s="7" customFormat="1" ht="23.25" customHeight="1">
      <c r="A69" s="118"/>
      <c r="B69" s="121"/>
      <c r="C69" s="124"/>
      <c r="D69" s="121"/>
      <c r="E69" s="124"/>
      <c r="F69" s="121"/>
      <c r="G69" s="124"/>
      <c r="H69" s="87"/>
      <c r="I69" s="78"/>
      <c r="J69" s="81"/>
      <c r="K69" s="84"/>
      <c r="L69" s="92"/>
      <c r="M69" s="94"/>
      <c r="N69" s="196"/>
      <c r="O69" s="197"/>
      <c r="P69" s="198"/>
      <c r="Q69" s="199"/>
      <c r="R69" s="200"/>
      <c r="S69" s="201"/>
      <c r="T69" s="202"/>
      <c r="U69" s="203"/>
      <c r="V69" s="204"/>
    </row>
    <row r="70" spans="1:22" ht="27.75" customHeight="1" thickBot="1">
      <c r="A70" s="119"/>
      <c r="B70" s="122"/>
      <c r="C70" s="125"/>
      <c r="D70" s="122"/>
      <c r="E70" s="125"/>
      <c r="F70" s="122"/>
      <c r="G70" s="125"/>
      <c r="H70" s="88"/>
      <c r="I70" s="79"/>
      <c r="J70" s="82"/>
      <c r="K70" s="85"/>
      <c r="L70" s="95" t="s">
        <v>35</v>
      </c>
      <c r="M70" s="96"/>
      <c r="N70" s="40">
        <f>SUM(N67:N69)</f>
        <v>0</v>
      </c>
      <c r="O70" s="41">
        <f>SUM(O67:O69)</f>
        <v>0</v>
      </c>
      <c r="P70" s="42"/>
      <c r="Q70" s="53">
        <f>SUM(Q67:Q69)</f>
        <v>0</v>
      </c>
      <c r="R70" s="54">
        <f>SUM(R67:R69)</f>
        <v>0</v>
      </c>
      <c r="S70" s="55"/>
      <c r="T70" s="67">
        <f>SUM(T67:T69)</f>
        <v>0</v>
      </c>
      <c r="U70" s="68">
        <f>SUM(U67:U69)</f>
        <v>0</v>
      </c>
      <c r="V70" s="69"/>
    </row>
    <row r="71" spans="1:22" ht="17.25" customHeight="1">
      <c r="A71" s="126" t="s">
        <v>23</v>
      </c>
      <c r="B71" s="120">
        <v>30</v>
      </c>
      <c r="C71" s="123">
        <v>2</v>
      </c>
      <c r="D71" s="120">
        <v>30</v>
      </c>
      <c r="E71" s="123">
        <v>2</v>
      </c>
      <c r="F71" s="120"/>
      <c r="G71" s="123"/>
      <c r="H71" s="86">
        <f>SUM(B71+D71+F71)</f>
        <v>60</v>
      </c>
      <c r="I71" s="77">
        <f>SUM(C71+E71+G71)</f>
        <v>4</v>
      </c>
      <c r="J71" s="80">
        <f>SUM(H71-L71)</f>
        <v>60</v>
      </c>
      <c r="K71" s="83">
        <f>SUM(I71-M71)</f>
        <v>4</v>
      </c>
      <c r="L71" s="91">
        <f>SUM(N74+Q74+T74)</f>
        <v>0</v>
      </c>
      <c r="M71" s="93">
        <f>SUM(O74+R74+U74)</f>
        <v>0</v>
      </c>
      <c r="N71" s="187"/>
      <c r="O71" s="188"/>
      <c r="P71" s="189"/>
      <c r="Q71" s="190"/>
      <c r="R71" s="191"/>
      <c r="S71" s="192"/>
      <c r="T71" s="193"/>
      <c r="U71" s="194"/>
      <c r="V71" s="195"/>
    </row>
    <row r="72" spans="1:22" ht="17.25" customHeight="1">
      <c r="A72" s="118"/>
      <c r="B72" s="121"/>
      <c r="C72" s="124"/>
      <c r="D72" s="121"/>
      <c r="E72" s="124"/>
      <c r="F72" s="121"/>
      <c r="G72" s="124"/>
      <c r="H72" s="87"/>
      <c r="I72" s="78"/>
      <c r="J72" s="81"/>
      <c r="K72" s="84"/>
      <c r="L72" s="92"/>
      <c r="M72" s="94"/>
      <c r="N72" s="196"/>
      <c r="O72" s="197"/>
      <c r="P72" s="198"/>
      <c r="Q72" s="199"/>
      <c r="R72" s="200"/>
      <c r="S72" s="201"/>
      <c r="T72" s="202"/>
      <c r="U72" s="203"/>
      <c r="V72" s="204"/>
    </row>
    <row r="73" spans="1:22" s="7" customFormat="1" ht="23.25" customHeight="1">
      <c r="A73" s="118"/>
      <c r="B73" s="121"/>
      <c r="C73" s="124"/>
      <c r="D73" s="121"/>
      <c r="E73" s="124"/>
      <c r="F73" s="121"/>
      <c r="G73" s="124"/>
      <c r="H73" s="87"/>
      <c r="I73" s="78"/>
      <c r="J73" s="81"/>
      <c r="K73" s="84"/>
      <c r="L73" s="92"/>
      <c r="M73" s="94"/>
      <c r="N73" s="196"/>
      <c r="O73" s="197"/>
      <c r="P73" s="198"/>
      <c r="Q73" s="199"/>
      <c r="R73" s="200"/>
      <c r="S73" s="201"/>
      <c r="T73" s="202"/>
      <c r="U73" s="203"/>
      <c r="V73" s="204"/>
    </row>
    <row r="74" spans="1:22" ht="27.75" customHeight="1" thickBot="1">
      <c r="A74" s="119"/>
      <c r="B74" s="122"/>
      <c r="C74" s="125"/>
      <c r="D74" s="122"/>
      <c r="E74" s="125"/>
      <c r="F74" s="122"/>
      <c r="G74" s="125"/>
      <c r="H74" s="88"/>
      <c r="I74" s="79"/>
      <c r="J74" s="82"/>
      <c r="K74" s="85"/>
      <c r="L74" s="95" t="s">
        <v>35</v>
      </c>
      <c r="M74" s="96"/>
      <c r="N74" s="40">
        <f>SUM(N71:N73)</f>
        <v>0</v>
      </c>
      <c r="O74" s="41">
        <f>SUM(O71:O73)</f>
        <v>0</v>
      </c>
      <c r="P74" s="42"/>
      <c r="Q74" s="53">
        <f>SUM(Q71:Q73)</f>
        <v>0</v>
      </c>
      <c r="R74" s="54">
        <f>SUM(R71:R73)</f>
        <v>0</v>
      </c>
      <c r="S74" s="55"/>
      <c r="T74" s="67">
        <f>SUM(T71:T73)</f>
        <v>0</v>
      </c>
      <c r="U74" s="68">
        <f>SUM(U71:U73)</f>
        <v>0</v>
      </c>
      <c r="V74" s="69"/>
    </row>
    <row r="75" spans="1:22" ht="17.25" customHeight="1">
      <c r="A75" s="126" t="s">
        <v>13</v>
      </c>
      <c r="B75" s="120">
        <v>30</v>
      </c>
      <c r="C75" s="123">
        <v>1</v>
      </c>
      <c r="D75" s="120"/>
      <c r="E75" s="123"/>
      <c r="F75" s="120"/>
      <c r="G75" s="123"/>
      <c r="H75" s="86">
        <f>SUM(B75+D75+F75)</f>
        <v>30</v>
      </c>
      <c r="I75" s="77">
        <f>SUM(C75+E75+G75)</f>
        <v>1</v>
      </c>
      <c r="J75" s="80">
        <f>SUM(H75-L75)</f>
        <v>30</v>
      </c>
      <c r="K75" s="83">
        <f>SUM(I75-M75)</f>
        <v>1</v>
      </c>
      <c r="L75" s="91">
        <f>SUM(N78+Q78+T78)</f>
        <v>0</v>
      </c>
      <c r="M75" s="93">
        <f>SUM(O78+R78+U78)</f>
        <v>0</v>
      </c>
      <c r="N75" s="187"/>
      <c r="O75" s="188"/>
      <c r="P75" s="189"/>
      <c r="Q75" s="190"/>
      <c r="R75" s="191"/>
      <c r="S75" s="192"/>
      <c r="T75" s="193"/>
      <c r="U75" s="194"/>
      <c r="V75" s="195"/>
    </row>
    <row r="76" spans="1:22" ht="17.25" customHeight="1">
      <c r="A76" s="118"/>
      <c r="B76" s="121"/>
      <c r="C76" s="124"/>
      <c r="D76" s="121"/>
      <c r="E76" s="124"/>
      <c r="F76" s="121"/>
      <c r="G76" s="124"/>
      <c r="H76" s="87"/>
      <c r="I76" s="78"/>
      <c r="J76" s="81"/>
      <c r="K76" s="84"/>
      <c r="L76" s="92"/>
      <c r="M76" s="94"/>
      <c r="N76" s="196"/>
      <c r="O76" s="197"/>
      <c r="P76" s="198"/>
      <c r="Q76" s="199"/>
      <c r="R76" s="200"/>
      <c r="S76" s="201"/>
      <c r="T76" s="202"/>
      <c r="U76" s="203"/>
      <c r="V76" s="204"/>
    </row>
    <row r="77" spans="1:22" s="7" customFormat="1" ht="23.25" customHeight="1">
      <c r="A77" s="118"/>
      <c r="B77" s="121"/>
      <c r="C77" s="124"/>
      <c r="D77" s="121"/>
      <c r="E77" s="124"/>
      <c r="F77" s="121"/>
      <c r="G77" s="124"/>
      <c r="H77" s="87"/>
      <c r="I77" s="78"/>
      <c r="J77" s="81"/>
      <c r="K77" s="84"/>
      <c r="L77" s="92"/>
      <c r="M77" s="94"/>
      <c r="N77" s="196"/>
      <c r="O77" s="197"/>
      <c r="P77" s="198"/>
      <c r="Q77" s="199"/>
      <c r="R77" s="200"/>
      <c r="S77" s="201"/>
      <c r="T77" s="202"/>
      <c r="U77" s="203"/>
      <c r="V77" s="204"/>
    </row>
    <row r="78" spans="1:22" ht="27.75" customHeight="1" thickBot="1">
      <c r="A78" s="119"/>
      <c r="B78" s="122"/>
      <c r="C78" s="125"/>
      <c r="D78" s="122"/>
      <c r="E78" s="125"/>
      <c r="F78" s="122"/>
      <c r="G78" s="125"/>
      <c r="H78" s="88"/>
      <c r="I78" s="79"/>
      <c r="J78" s="82"/>
      <c r="K78" s="85"/>
      <c r="L78" s="95" t="s">
        <v>35</v>
      </c>
      <c r="M78" s="96"/>
      <c r="N78" s="40">
        <f>SUM(N75:N77)</f>
        <v>0</v>
      </c>
      <c r="O78" s="41">
        <f>SUM(O75:O77)</f>
        <v>0</v>
      </c>
      <c r="P78" s="42"/>
      <c r="Q78" s="53">
        <f>SUM(Q75:Q77)</f>
        <v>0</v>
      </c>
      <c r="R78" s="54">
        <f>SUM(R75:R77)</f>
        <v>0</v>
      </c>
      <c r="S78" s="55"/>
      <c r="T78" s="67">
        <f>SUM(T75:T77)</f>
        <v>0</v>
      </c>
      <c r="U78" s="68">
        <f>SUM(U75:U77)</f>
        <v>0</v>
      </c>
      <c r="V78" s="69"/>
    </row>
    <row r="79" spans="1:22" ht="17.25" customHeight="1">
      <c r="A79" s="126" t="s">
        <v>14</v>
      </c>
      <c r="B79" s="120"/>
      <c r="C79" s="123"/>
      <c r="D79" s="120">
        <v>30</v>
      </c>
      <c r="E79" s="123">
        <v>2</v>
      </c>
      <c r="F79" s="120">
        <v>90</v>
      </c>
      <c r="G79" s="123">
        <v>6</v>
      </c>
      <c r="H79" s="86">
        <f>SUM(B79+D79+F79)</f>
        <v>120</v>
      </c>
      <c r="I79" s="77">
        <f>SUM(C79+E79+G79)</f>
        <v>8</v>
      </c>
      <c r="J79" s="80">
        <f>SUM(H79-L79)</f>
        <v>120</v>
      </c>
      <c r="K79" s="83">
        <f>SUM(I79-M79)</f>
        <v>8</v>
      </c>
      <c r="L79" s="91">
        <f>SUM(N82+Q82+T82)</f>
        <v>0</v>
      </c>
      <c r="M79" s="93">
        <f>SUM(O82+R82+U82)</f>
        <v>0</v>
      </c>
      <c r="N79" s="187"/>
      <c r="O79" s="188"/>
      <c r="P79" s="189"/>
      <c r="Q79" s="190"/>
      <c r="R79" s="191"/>
      <c r="S79" s="192"/>
      <c r="T79" s="193"/>
      <c r="U79" s="194"/>
      <c r="V79" s="195"/>
    </row>
    <row r="80" spans="1:22" ht="17.25" customHeight="1">
      <c r="A80" s="118"/>
      <c r="B80" s="121"/>
      <c r="C80" s="124"/>
      <c r="D80" s="121"/>
      <c r="E80" s="124"/>
      <c r="F80" s="121"/>
      <c r="G80" s="124"/>
      <c r="H80" s="87"/>
      <c r="I80" s="78"/>
      <c r="J80" s="81"/>
      <c r="K80" s="84"/>
      <c r="L80" s="92"/>
      <c r="M80" s="94"/>
      <c r="N80" s="196"/>
      <c r="O80" s="197"/>
      <c r="P80" s="198"/>
      <c r="Q80" s="199"/>
      <c r="R80" s="200"/>
      <c r="S80" s="201"/>
      <c r="T80" s="202"/>
      <c r="U80" s="203"/>
      <c r="V80" s="204"/>
    </row>
    <row r="81" spans="1:22" s="7" customFormat="1" ht="23.25" customHeight="1">
      <c r="A81" s="118"/>
      <c r="B81" s="121"/>
      <c r="C81" s="124"/>
      <c r="D81" s="121"/>
      <c r="E81" s="124"/>
      <c r="F81" s="121"/>
      <c r="G81" s="124"/>
      <c r="H81" s="87"/>
      <c r="I81" s="78"/>
      <c r="J81" s="81"/>
      <c r="K81" s="84"/>
      <c r="L81" s="92"/>
      <c r="M81" s="94"/>
      <c r="N81" s="196"/>
      <c r="O81" s="197"/>
      <c r="P81" s="198"/>
      <c r="Q81" s="199"/>
      <c r="R81" s="200"/>
      <c r="S81" s="201"/>
      <c r="T81" s="202"/>
      <c r="U81" s="203"/>
      <c r="V81" s="204"/>
    </row>
    <row r="82" spans="1:22" ht="27.75" customHeight="1" thickBot="1">
      <c r="A82" s="119"/>
      <c r="B82" s="122"/>
      <c r="C82" s="125"/>
      <c r="D82" s="122"/>
      <c r="E82" s="125"/>
      <c r="F82" s="122"/>
      <c r="G82" s="125"/>
      <c r="H82" s="88"/>
      <c r="I82" s="79"/>
      <c r="J82" s="82"/>
      <c r="K82" s="85"/>
      <c r="L82" s="95" t="s">
        <v>35</v>
      </c>
      <c r="M82" s="96"/>
      <c r="N82" s="40">
        <f>SUM(N79:N81)</f>
        <v>0</v>
      </c>
      <c r="O82" s="41">
        <f>SUM(O79:O81)</f>
        <v>0</v>
      </c>
      <c r="P82" s="42"/>
      <c r="Q82" s="53">
        <f>SUM(Q79:Q81)</f>
        <v>0</v>
      </c>
      <c r="R82" s="54">
        <f>SUM(R79:R81)</f>
        <v>0</v>
      </c>
      <c r="S82" s="55"/>
      <c r="T82" s="67">
        <f>SUM(T79:T81)</f>
        <v>0</v>
      </c>
      <c r="U82" s="68">
        <f>SUM(U79:U81)</f>
        <v>0</v>
      </c>
      <c r="V82" s="69"/>
    </row>
    <row r="83" spans="1:22" ht="17.25" customHeight="1">
      <c r="A83" s="117" t="s">
        <v>22</v>
      </c>
      <c r="B83" s="120"/>
      <c r="C83" s="123"/>
      <c r="D83" s="120">
        <v>30</v>
      </c>
      <c r="E83" s="123">
        <v>1</v>
      </c>
      <c r="F83" s="120"/>
      <c r="G83" s="123"/>
      <c r="H83" s="86">
        <f>SUM(B83+D83+F83)</f>
        <v>30</v>
      </c>
      <c r="I83" s="77">
        <f>SUM(C83+E83+G83)</f>
        <v>1</v>
      </c>
      <c r="J83" s="80">
        <f>SUM(H83-L83)</f>
        <v>30</v>
      </c>
      <c r="K83" s="83">
        <f>SUM(I83-M83)</f>
        <v>1</v>
      </c>
      <c r="L83" s="91">
        <f>SUM(N86+Q86+T86)</f>
        <v>0</v>
      </c>
      <c r="M83" s="93">
        <f>SUM(O86+R86+U86)</f>
        <v>0</v>
      </c>
      <c r="N83" s="187"/>
      <c r="O83" s="188"/>
      <c r="P83" s="189"/>
      <c r="Q83" s="190"/>
      <c r="R83" s="191"/>
      <c r="S83" s="192"/>
      <c r="T83" s="193"/>
      <c r="U83" s="194"/>
      <c r="V83" s="195"/>
    </row>
    <row r="84" spans="1:22" ht="17.25" customHeight="1">
      <c r="A84" s="118"/>
      <c r="B84" s="121"/>
      <c r="C84" s="124"/>
      <c r="D84" s="121"/>
      <c r="E84" s="124"/>
      <c r="F84" s="121"/>
      <c r="G84" s="124"/>
      <c r="H84" s="87"/>
      <c r="I84" s="78"/>
      <c r="J84" s="81"/>
      <c r="K84" s="84"/>
      <c r="L84" s="92"/>
      <c r="M84" s="94"/>
      <c r="N84" s="196"/>
      <c r="O84" s="197"/>
      <c r="P84" s="198"/>
      <c r="Q84" s="199"/>
      <c r="R84" s="200"/>
      <c r="S84" s="201"/>
      <c r="T84" s="202"/>
      <c r="U84" s="203"/>
      <c r="V84" s="204"/>
    </row>
    <row r="85" spans="1:22" s="7" customFormat="1" ht="23.25" customHeight="1">
      <c r="A85" s="118"/>
      <c r="B85" s="121"/>
      <c r="C85" s="124"/>
      <c r="D85" s="121"/>
      <c r="E85" s="124"/>
      <c r="F85" s="121"/>
      <c r="G85" s="124"/>
      <c r="H85" s="87"/>
      <c r="I85" s="78"/>
      <c r="J85" s="81"/>
      <c r="K85" s="84"/>
      <c r="L85" s="92"/>
      <c r="M85" s="94"/>
      <c r="N85" s="196"/>
      <c r="O85" s="197"/>
      <c r="P85" s="198"/>
      <c r="Q85" s="199"/>
      <c r="R85" s="200"/>
      <c r="S85" s="201"/>
      <c r="T85" s="202"/>
      <c r="U85" s="203"/>
      <c r="V85" s="204"/>
    </row>
    <row r="86" spans="1:22" ht="27.75" customHeight="1" thickBot="1">
      <c r="A86" s="119"/>
      <c r="B86" s="122"/>
      <c r="C86" s="125"/>
      <c r="D86" s="122"/>
      <c r="E86" s="125"/>
      <c r="F86" s="122"/>
      <c r="G86" s="125"/>
      <c r="H86" s="88"/>
      <c r="I86" s="79"/>
      <c r="J86" s="82"/>
      <c r="K86" s="85"/>
      <c r="L86" s="95" t="s">
        <v>35</v>
      </c>
      <c r="M86" s="96"/>
      <c r="N86" s="40">
        <f>SUM(N83:N85)</f>
        <v>0</v>
      </c>
      <c r="O86" s="41">
        <f>SUM(O83:O85)</f>
        <v>0</v>
      </c>
      <c r="P86" s="42"/>
      <c r="Q86" s="53">
        <f>SUM(Q83:Q85)</f>
        <v>0</v>
      </c>
      <c r="R86" s="54">
        <f>SUM(R83:R85)</f>
        <v>0</v>
      </c>
      <c r="S86" s="55"/>
      <c r="T86" s="67">
        <f>SUM(T83:T85)</f>
        <v>0</v>
      </c>
      <c r="U86" s="68">
        <f>SUM(U83:U85)</f>
        <v>0</v>
      </c>
      <c r="V86" s="69"/>
    </row>
    <row r="87" spans="1:22" ht="17.25" customHeight="1">
      <c r="A87" s="126" t="s">
        <v>16</v>
      </c>
      <c r="B87" s="120">
        <v>60</v>
      </c>
      <c r="C87" s="123">
        <v>4</v>
      </c>
      <c r="D87" s="120">
        <v>30</v>
      </c>
      <c r="E87" s="123">
        <v>2</v>
      </c>
      <c r="F87" s="120"/>
      <c r="G87" s="123"/>
      <c r="H87" s="86">
        <f>SUM(B87+D87+F87)</f>
        <v>90</v>
      </c>
      <c r="I87" s="77">
        <f>SUM(C87+E87+G87)</f>
        <v>6</v>
      </c>
      <c r="J87" s="80">
        <f>SUM(H87-L87)</f>
        <v>90</v>
      </c>
      <c r="K87" s="83">
        <f>SUM(I87-M87)</f>
        <v>6</v>
      </c>
      <c r="L87" s="91">
        <f>SUM(N90+Q90+T90)</f>
        <v>0</v>
      </c>
      <c r="M87" s="93">
        <f>SUM(O90+R90+U90)</f>
        <v>0</v>
      </c>
      <c r="N87" s="187"/>
      <c r="O87" s="188"/>
      <c r="P87" s="189"/>
      <c r="Q87" s="190"/>
      <c r="R87" s="191"/>
      <c r="S87" s="192"/>
      <c r="T87" s="193"/>
      <c r="U87" s="194"/>
      <c r="V87" s="195"/>
    </row>
    <row r="88" spans="1:22" ht="17.25" customHeight="1">
      <c r="A88" s="118"/>
      <c r="B88" s="121"/>
      <c r="C88" s="124"/>
      <c r="D88" s="121"/>
      <c r="E88" s="124"/>
      <c r="F88" s="121"/>
      <c r="G88" s="124"/>
      <c r="H88" s="87"/>
      <c r="I88" s="78"/>
      <c r="J88" s="81"/>
      <c r="K88" s="84"/>
      <c r="L88" s="92"/>
      <c r="M88" s="94"/>
      <c r="N88" s="196"/>
      <c r="O88" s="197"/>
      <c r="P88" s="198"/>
      <c r="Q88" s="199"/>
      <c r="R88" s="200"/>
      <c r="S88" s="201"/>
      <c r="T88" s="202"/>
      <c r="U88" s="203"/>
      <c r="V88" s="204"/>
    </row>
    <row r="89" spans="1:22" ht="17.25" customHeight="1">
      <c r="A89" s="118"/>
      <c r="B89" s="121"/>
      <c r="C89" s="124"/>
      <c r="D89" s="121"/>
      <c r="E89" s="124"/>
      <c r="F89" s="121"/>
      <c r="G89" s="124"/>
      <c r="H89" s="87"/>
      <c r="I89" s="78"/>
      <c r="J89" s="81"/>
      <c r="K89" s="84"/>
      <c r="L89" s="92"/>
      <c r="M89" s="94"/>
      <c r="N89" s="196"/>
      <c r="O89" s="197"/>
      <c r="P89" s="198"/>
      <c r="Q89" s="199"/>
      <c r="R89" s="200"/>
      <c r="S89" s="201"/>
      <c r="T89" s="202"/>
      <c r="U89" s="203"/>
      <c r="V89" s="204"/>
    </row>
    <row r="90" spans="1:22" ht="27.75" customHeight="1" thickBot="1">
      <c r="A90" s="119"/>
      <c r="B90" s="122"/>
      <c r="C90" s="125"/>
      <c r="D90" s="122"/>
      <c r="E90" s="125"/>
      <c r="F90" s="122"/>
      <c r="G90" s="125"/>
      <c r="H90" s="88"/>
      <c r="I90" s="79"/>
      <c r="J90" s="82"/>
      <c r="K90" s="85"/>
      <c r="L90" s="95" t="s">
        <v>35</v>
      </c>
      <c r="M90" s="96"/>
      <c r="N90" s="40">
        <f>SUM(N87:N89)</f>
        <v>0</v>
      </c>
      <c r="O90" s="41">
        <f>SUM(O87:O89)</f>
        <v>0</v>
      </c>
      <c r="P90" s="42"/>
      <c r="Q90" s="53">
        <f>SUM(Q87:Q89)</f>
        <v>0</v>
      </c>
      <c r="R90" s="54">
        <f>SUM(R87:R89)</f>
        <v>0</v>
      </c>
      <c r="S90" s="55"/>
      <c r="T90" s="67">
        <f>SUM(T87:T89)</f>
        <v>0</v>
      </c>
      <c r="U90" s="68">
        <f>SUM(U87:U89)</f>
        <v>0</v>
      </c>
      <c r="V90" s="69"/>
    </row>
    <row r="91" spans="1:22" ht="17.25" customHeight="1">
      <c r="A91" s="126" t="s">
        <v>17</v>
      </c>
      <c r="B91" s="120">
        <v>120</v>
      </c>
      <c r="C91" s="123">
        <v>11</v>
      </c>
      <c r="D91" s="120">
        <v>60</v>
      </c>
      <c r="E91" s="123">
        <v>5</v>
      </c>
      <c r="F91" s="120">
        <v>120</v>
      </c>
      <c r="G91" s="123">
        <v>8</v>
      </c>
      <c r="H91" s="86">
        <f>SUM(B91+D91+F91)</f>
        <v>300</v>
      </c>
      <c r="I91" s="77">
        <f>SUM(C91+E91+G91)</f>
        <v>24</v>
      </c>
      <c r="J91" s="80">
        <f>SUM(H91-L91)</f>
        <v>300</v>
      </c>
      <c r="K91" s="83">
        <f>SUM(I91-M91)</f>
        <v>24</v>
      </c>
      <c r="L91" s="91">
        <f>SUM(N94+Q94+T94)</f>
        <v>0</v>
      </c>
      <c r="M91" s="93">
        <f>SUM(O94+R94+U94)</f>
        <v>0</v>
      </c>
      <c r="N91" s="187"/>
      <c r="O91" s="188"/>
      <c r="P91" s="189"/>
      <c r="Q91" s="190"/>
      <c r="R91" s="191"/>
      <c r="S91" s="192"/>
      <c r="T91" s="193"/>
      <c r="U91" s="194"/>
      <c r="V91" s="195"/>
    </row>
    <row r="92" spans="1:22" ht="19.5" customHeight="1">
      <c r="A92" s="118"/>
      <c r="B92" s="121"/>
      <c r="C92" s="124"/>
      <c r="D92" s="121"/>
      <c r="E92" s="124"/>
      <c r="F92" s="121"/>
      <c r="G92" s="124"/>
      <c r="H92" s="87"/>
      <c r="I92" s="78"/>
      <c r="J92" s="81"/>
      <c r="K92" s="84"/>
      <c r="L92" s="92"/>
      <c r="M92" s="94"/>
      <c r="N92" s="196"/>
      <c r="O92" s="197"/>
      <c r="P92" s="198"/>
      <c r="Q92" s="199"/>
      <c r="R92" s="200"/>
      <c r="S92" s="201"/>
      <c r="T92" s="202"/>
      <c r="U92" s="203"/>
      <c r="V92" s="204"/>
    </row>
    <row r="93" spans="1:22" ht="19.5" customHeight="1">
      <c r="A93" s="118"/>
      <c r="B93" s="121"/>
      <c r="C93" s="124"/>
      <c r="D93" s="121"/>
      <c r="E93" s="124"/>
      <c r="F93" s="121"/>
      <c r="G93" s="124"/>
      <c r="H93" s="87"/>
      <c r="I93" s="78"/>
      <c r="J93" s="81"/>
      <c r="K93" s="84"/>
      <c r="L93" s="92"/>
      <c r="M93" s="94"/>
      <c r="N93" s="196"/>
      <c r="O93" s="197"/>
      <c r="P93" s="198"/>
      <c r="Q93" s="199"/>
      <c r="R93" s="200"/>
      <c r="S93" s="201"/>
      <c r="T93" s="202"/>
      <c r="U93" s="203"/>
      <c r="V93" s="204"/>
    </row>
    <row r="94" spans="1:22" ht="27.75" customHeight="1" thickBot="1">
      <c r="A94" s="119"/>
      <c r="B94" s="122"/>
      <c r="C94" s="125"/>
      <c r="D94" s="122"/>
      <c r="E94" s="125"/>
      <c r="F94" s="122"/>
      <c r="G94" s="125"/>
      <c r="H94" s="88"/>
      <c r="I94" s="79"/>
      <c r="J94" s="82"/>
      <c r="K94" s="85"/>
      <c r="L94" s="95" t="s">
        <v>35</v>
      </c>
      <c r="M94" s="96"/>
      <c r="N94" s="40">
        <f>SUM(N91:N93)</f>
        <v>0</v>
      </c>
      <c r="O94" s="41">
        <f>SUM(O91:O93)</f>
        <v>0</v>
      </c>
      <c r="P94" s="42"/>
      <c r="Q94" s="53">
        <f>SUM(Q91:Q93)</f>
        <v>0</v>
      </c>
      <c r="R94" s="54">
        <f>SUM(R91:R93)</f>
        <v>0</v>
      </c>
      <c r="S94" s="55"/>
      <c r="T94" s="67">
        <f>SUM(T91:T93)</f>
        <v>0</v>
      </c>
      <c r="U94" s="68">
        <f>SUM(U91:U93)</f>
        <v>0</v>
      </c>
      <c r="V94" s="69"/>
    </row>
    <row r="95" spans="1:22" ht="19.5" customHeight="1" thickBot="1">
      <c r="A95" s="16" t="s">
        <v>6</v>
      </c>
      <c r="B95" s="11"/>
      <c r="C95" s="11"/>
      <c r="D95" s="11"/>
      <c r="E95" s="11"/>
      <c r="F95" s="11"/>
      <c r="G95" s="11"/>
      <c r="H95" s="11"/>
      <c r="I95" s="17"/>
      <c r="J95" s="11"/>
      <c r="K95" s="11"/>
      <c r="L95" s="16"/>
      <c r="M95" s="11"/>
      <c r="N95" s="11"/>
      <c r="O95" s="11"/>
      <c r="P95" s="11"/>
      <c r="Q95" s="11"/>
      <c r="R95" s="11"/>
      <c r="S95" s="11"/>
      <c r="T95" s="11"/>
      <c r="U95" s="11"/>
      <c r="V95" s="17"/>
    </row>
    <row r="96" spans="1:22" ht="19.5" customHeight="1">
      <c r="A96" s="126" t="s">
        <v>15</v>
      </c>
      <c r="B96" s="120"/>
      <c r="C96" s="123"/>
      <c r="D96" s="120"/>
      <c r="E96" s="123"/>
      <c r="F96" s="120">
        <v>30</v>
      </c>
      <c r="G96" s="123">
        <v>1</v>
      </c>
      <c r="H96" s="86">
        <f>SUM(B96+D96+F96)</f>
        <v>30</v>
      </c>
      <c r="I96" s="77">
        <f>SUM(C96+E96+G96)</f>
        <v>1</v>
      </c>
      <c r="J96" s="80">
        <f>SUM(H96-L96)</f>
        <v>30</v>
      </c>
      <c r="K96" s="83">
        <f>SUM(I96-M96)</f>
        <v>1</v>
      </c>
      <c r="L96" s="91">
        <f>SUM(N99+Q99+T99)</f>
        <v>0</v>
      </c>
      <c r="M96" s="93">
        <f>SUM(O99+R99+U99)</f>
        <v>0</v>
      </c>
      <c r="N96" s="187"/>
      <c r="O96" s="188"/>
      <c r="P96" s="189"/>
      <c r="Q96" s="190"/>
      <c r="R96" s="191"/>
      <c r="S96" s="192"/>
      <c r="T96" s="193"/>
      <c r="U96" s="194"/>
      <c r="V96" s="195"/>
    </row>
    <row r="97" spans="1:22" ht="19.5" customHeight="1">
      <c r="A97" s="118"/>
      <c r="B97" s="121"/>
      <c r="C97" s="124"/>
      <c r="D97" s="121"/>
      <c r="E97" s="124"/>
      <c r="F97" s="121"/>
      <c r="G97" s="124"/>
      <c r="H97" s="87"/>
      <c r="I97" s="78"/>
      <c r="J97" s="81"/>
      <c r="K97" s="84"/>
      <c r="L97" s="92"/>
      <c r="M97" s="94"/>
      <c r="N97" s="196"/>
      <c r="O97" s="197"/>
      <c r="P97" s="198"/>
      <c r="Q97" s="199"/>
      <c r="R97" s="200"/>
      <c r="S97" s="201"/>
      <c r="T97" s="202"/>
      <c r="U97" s="203"/>
      <c r="V97" s="204"/>
    </row>
    <row r="98" spans="1:22" ht="19.5" customHeight="1">
      <c r="A98" s="118"/>
      <c r="B98" s="121"/>
      <c r="C98" s="124"/>
      <c r="D98" s="121"/>
      <c r="E98" s="124"/>
      <c r="F98" s="121"/>
      <c r="G98" s="124"/>
      <c r="H98" s="87"/>
      <c r="I98" s="78"/>
      <c r="J98" s="81"/>
      <c r="K98" s="84"/>
      <c r="L98" s="92"/>
      <c r="M98" s="94"/>
      <c r="N98" s="196"/>
      <c r="O98" s="197"/>
      <c r="P98" s="198"/>
      <c r="Q98" s="199"/>
      <c r="R98" s="200"/>
      <c r="S98" s="201"/>
      <c r="T98" s="202"/>
      <c r="U98" s="203"/>
      <c r="V98" s="204"/>
    </row>
    <row r="99" spans="1:22" ht="27.75" customHeight="1" thickBot="1">
      <c r="A99" s="119"/>
      <c r="B99" s="122"/>
      <c r="C99" s="125"/>
      <c r="D99" s="122"/>
      <c r="E99" s="125"/>
      <c r="F99" s="122"/>
      <c r="G99" s="125"/>
      <c r="H99" s="88"/>
      <c r="I99" s="79"/>
      <c r="J99" s="82"/>
      <c r="K99" s="85"/>
      <c r="L99" s="95" t="s">
        <v>35</v>
      </c>
      <c r="M99" s="96"/>
      <c r="N99" s="40">
        <f>SUM(N96:N98)</f>
        <v>0</v>
      </c>
      <c r="O99" s="41">
        <f>SUM(O96:O98)</f>
        <v>0</v>
      </c>
      <c r="P99" s="46"/>
      <c r="Q99" s="53">
        <f>SUM(Q96:Q98)</f>
        <v>0</v>
      </c>
      <c r="R99" s="54">
        <f>SUM(R96:R98)</f>
        <v>0</v>
      </c>
      <c r="S99" s="59"/>
      <c r="T99" s="67">
        <f>SUM(T96:T98)</f>
        <v>0</v>
      </c>
      <c r="U99" s="68">
        <f>SUM(U96:U98)</f>
        <v>0</v>
      </c>
      <c r="V99" s="73"/>
    </row>
    <row r="100" spans="1:22" ht="19.5" customHeight="1" thickBot="1">
      <c r="A100" s="22" t="s">
        <v>0</v>
      </c>
      <c r="B100" s="28">
        <f aca="true" t="shared" si="0" ref="B100:O100">SUM(B18:B99)</f>
        <v>935</v>
      </c>
      <c r="C100" s="29">
        <f t="shared" si="0"/>
        <v>60</v>
      </c>
      <c r="D100" s="21">
        <f t="shared" si="0"/>
        <v>825</v>
      </c>
      <c r="E100" s="20">
        <f t="shared" si="0"/>
        <v>60</v>
      </c>
      <c r="F100" s="28">
        <f t="shared" si="0"/>
        <v>780</v>
      </c>
      <c r="G100" s="29">
        <f t="shared" si="0"/>
        <v>60</v>
      </c>
      <c r="H100" s="32">
        <f t="shared" si="0"/>
        <v>2540</v>
      </c>
      <c r="I100" s="33">
        <f t="shared" si="0"/>
        <v>180</v>
      </c>
      <c r="J100" s="25">
        <f t="shared" si="0"/>
        <v>2540</v>
      </c>
      <c r="K100" s="26">
        <f t="shared" si="0"/>
        <v>180</v>
      </c>
      <c r="L100" s="18">
        <f t="shared" si="0"/>
        <v>0</v>
      </c>
      <c r="M100" s="27">
        <f t="shared" si="0"/>
        <v>0</v>
      </c>
      <c r="N100" s="47">
        <f t="shared" si="0"/>
        <v>0</v>
      </c>
      <c r="O100" s="48">
        <f t="shared" si="0"/>
        <v>0</v>
      </c>
      <c r="P100" s="49"/>
      <c r="Q100" s="60">
        <f>SUM(Q18:Q99)</f>
        <v>0</v>
      </c>
      <c r="R100" s="61">
        <f>SUM(R18:R99)</f>
        <v>0</v>
      </c>
      <c r="S100" s="62"/>
      <c r="T100" s="74">
        <f>SUM(T18:T99)</f>
        <v>0</v>
      </c>
      <c r="U100" s="75">
        <f>SUM(U18:U99)</f>
        <v>0</v>
      </c>
      <c r="V100" s="76"/>
    </row>
    <row r="101" ht="28.5" customHeight="1" thickTop="1">
      <c r="B101" s="2"/>
    </row>
  </sheetData>
  <sheetProtection password="E89B" sheet="1" formatCells="0" formatColumns="0" formatRows="0" insertColumns="0" insertRows="0" insertHyperlinks="0" deleteColumns="0" deleteRows="0" selectLockedCells="1" sort="0" autoFilter="0" pivotTables="0"/>
  <mergeCells count="304">
    <mergeCell ref="Q13:S14"/>
    <mergeCell ref="A8:V8"/>
    <mergeCell ref="A9:V9"/>
    <mergeCell ref="A10:V10"/>
    <mergeCell ref="N12:P12"/>
    <mergeCell ref="N13:P14"/>
    <mergeCell ref="A2:V2"/>
    <mergeCell ref="A3:V3"/>
    <mergeCell ref="A4:V4"/>
    <mergeCell ref="A5:V5"/>
    <mergeCell ref="A6:V6"/>
    <mergeCell ref="A7:V7"/>
    <mergeCell ref="I96:I99"/>
    <mergeCell ref="J96:J99"/>
    <mergeCell ref="K96:K99"/>
    <mergeCell ref="L96:L98"/>
    <mergeCell ref="M96:M98"/>
    <mergeCell ref="L99:M99"/>
    <mergeCell ref="M91:M93"/>
    <mergeCell ref="L94:M94"/>
    <mergeCell ref="A96:A99"/>
    <mergeCell ref="B96:B99"/>
    <mergeCell ref="C96:C99"/>
    <mergeCell ref="D96:D99"/>
    <mergeCell ref="E96:E99"/>
    <mergeCell ref="F96:F99"/>
    <mergeCell ref="G96:G99"/>
    <mergeCell ref="H96:H99"/>
    <mergeCell ref="G91:G94"/>
    <mergeCell ref="H91:H94"/>
    <mergeCell ref="I91:I94"/>
    <mergeCell ref="J91:J94"/>
    <mergeCell ref="K91:K94"/>
    <mergeCell ref="L91:L93"/>
    <mergeCell ref="A91:A94"/>
    <mergeCell ref="B91:B94"/>
    <mergeCell ref="C91:C94"/>
    <mergeCell ref="D91:D94"/>
    <mergeCell ref="E91:E94"/>
    <mergeCell ref="F91:F94"/>
    <mergeCell ref="I87:I90"/>
    <mergeCell ref="J87:J90"/>
    <mergeCell ref="K87:K90"/>
    <mergeCell ref="L87:L89"/>
    <mergeCell ref="M87:M89"/>
    <mergeCell ref="L90:M90"/>
    <mergeCell ref="M83:M85"/>
    <mergeCell ref="L86:M86"/>
    <mergeCell ref="A87:A90"/>
    <mergeCell ref="B87:B90"/>
    <mergeCell ref="C87:C90"/>
    <mergeCell ref="D87:D90"/>
    <mergeCell ref="E87:E90"/>
    <mergeCell ref="F87:F90"/>
    <mergeCell ref="G87:G90"/>
    <mergeCell ref="H87:H90"/>
    <mergeCell ref="G83:G86"/>
    <mergeCell ref="H83:H86"/>
    <mergeCell ref="I83:I86"/>
    <mergeCell ref="J83:J86"/>
    <mergeCell ref="K83:K86"/>
    <mergeCell ref="L83:L85"/>
    <mergeCell ref="A83:A86"/>
    <mergeCell ref="B83:B86"/>
    <mergeCell ref="C83:C86"/>
    <mergeCell ref="D83:D86"/>
    <mergeCell ref="E83:E86"/>
    <mergeCell ref="F83:F86"/>
    <mergeCell ref="I79:I82"/>
    <mergeCell ref="J79:J82"/>
    <mergeCell ref="K79:K82"/>
    <mergeCell ref="L79:L81"/>
    <mergeCell ref="M79:M81"/>
    <mergeCell ref="L82:M82"/>
    <mergeCell ref="M75:M77"/>
    <mergeCell ref="L78:M78"/>
    <mergeCell ref="A79:A82"/>
    <mergeCell ref="B79:B82"/>
    <mergeCell ref="C79:C82"/>
    <mergeCell ref="D79:D82"/>
    <mergeCell ref="E79:E82"/>
    <mergeCell ref="F79:F82"/>
    <mergeCell ref="G79:G82"/>
    <mergeCell ref="H79:H82"/>
    <mergeCell ref="G75:G78"/>
    <mergeCell ref="H75:H78"/>
    <mergeCell ref="I75:I78"/>
    <mergeCell ref="J75:J78"/>
    <mergeCell ref="K75:K78"/>
    <mergeCell ref="L75:L77"/>
    <mergeCell ref="A75:A78"/>
    <mergeCell ref="B75:B78"/>
    <mergeCell ref="C75:C78"/>
    <mergeCell ref="D75:D78"/>
    <mergeCell ref="E75:E78"/>
    <mergeCell ref="F75:F78"/>
    <mergeCell ref="I71:I74"/>
    <mergeCell ref="J71:J74"/>
    <mergeCell ref="K71:K74"/>
    <mergeCell ref="L71:L73"/>
    <mergeCell ref="M71:M73"/>
    <mergeCell ref="L74:M74"/>
    <mergeCell ref="M67:M69"/>
    <mergeCell ref="L70:M70"/>
    <mergeCell ref="A71:A74"/>
    <mergeCell ref="B71:B74"/>
    <mergeCell ref="C71:C74"/>
    <mergeCell ref="D71:D74"/>
    <mergeCell ref="E71:E74"/>
    <mergeCell ref="F71:F74"/>
    <mergeCell ref="G71:G74"/>
    <mergeCell ref="H71:H74"/>
    <mergeCell ref="G67:G70"/>
    <mergeCell ref="H67:H70"/>
    <mergeCell ref="I67:I70"/>
    <mergeCell ref="J67:J70"/>
    <mergeCell ref="K67:K70"/>
    <mergeCell ref="L67:L69"/>
    <mergeCell ref="A67:A70"/>
    <mergeCell ref="B67:B70"/>
    <mergeCell ref="C67:C70"/>
    <mergeCell ref="D67:D70"/>
    <mergeCell ref="E67:E70"/>
    <mergeCell ref="F67:F70"/>
    <mergeCell ref="I62:I65"/>
    <mergeCell ref="J62:J65"/>
    <mergeCell ref="K62:K65"/>
    <mergeCell ref="L62:L64"/>
    <mergeCell ref="M62:M64"/>
    <mergeCell ref="L65:M65"/>
    <mergeCell ref="M58:M60"/>
    <mergeCell ref="L61:M61"/>
    <mergeCell ref="A62:A65"/>
    <mergeCell ref="B62:B65"/>
    <mergeCell ref="C62:C65"/>
    <mergeCell ref="D62:D65"/>
    <mergeCell ref="E62:E65"/>
    <mergeCell ref="F62:F65"/>
    <mergeCell ref="G62:G65"/>
    <mergeCell ref="H62:H65"/>
    <mergeCell ref="G58:G61"/>
    <mergeCell ref="H58:H61"/>
    <mergeCell ref="I58:I61"/>
    <mergeCell ref="J58:J61"/>
    <mergeCell ref="K58:K61"/>
    <mergeCell ref="L58:L60"/>
    <mergeCell ref="A58:A61"/>
    <mergeCell ref="B58:B61"/>
    <mergeCell ref="C58:C61"/>
    <mergeCell ref="D58:D61"/>
    <mergeCell ref="E58:E61"/>
    <mergeCell ref="F58:F61"/>
    <mergeCell ref="I54:I57"/>
    <mergeCell ref="J54:J57"/>
    <mergeCell ref="K54:K57"/>
    <mergeCell ref="L54:L56"/>
    <mergeCell ref="M54:M56"/>
    <mergeCell ref="L57:M57"/>
    <mergeCell ref="M50:M52"/>
    <mergeCell ref="L53:M53"/>
    <mergeCell ref="A54:A57"/>
    <mergeCell ref="B54:B57"/>
    <mergeCell ref="C54:C57"/>
    <mergeCell ref="D54:D57"/>
    <mergeCell ref="E54:E57"/>
    <mergeCell ref="F54:F57"/>
    <mergeCell ref="G54:G57"/>
    <mergeCell ref="H54:H57"/>
    <mergeCell ref="G50:G53"/>
    <mergeCell ref="H50:H53"/>
    <mergeCell ref="I50:I53"/>
    <mergeCell ref="J50:J53"/>
    <mergeCell ref="K50:K53"/>
    <mergeCell ref="L50:L52"/>
    <mergeCell ref="A50:A53"/>
    <mergeCell ref="B50:B53"/>
    <mergeCell ref="C50:C53"/>
    <mergeCell ref="D50:D53"/>
    <mergeCell ref="E50:E53"/>
    <mergeCell ref="F50:F53"/>
    <mergeCell ref="I46:I49"/>
    <mergeCell ref="J46:J49"/>
    <mergeCell ref="K46:K49"/>
    <mergeCell ref="L46:L48"/>
    <mergeCell ref="M46:M48"/>
    <mergeCell ref="L49:M49"/>
    <mergeCell ref="M42:M44"/>
    <mergeCell ref="L45:M45"/>
    <mergeCell ref="A46:A49"/>
    <mergeCell ref="B46:B49"/>
    <mergeCell ref="C46:C49"/>
    <mergeCell ref="D46:D49"/>
    <mergeCell ref="E46:E49"/>
    <mergeCell ref="F46:F49"/>
    <mergeCell ref="G46:G49"/>
    <mergeCell ref="H46:H49"/>
    <mergeCell ref="G42:G45"/>
    <mergeCell ref="H42:H45"/>
    <mergeCell ref="I42:I45"/>
    <mergeCell ref="J42:J45"/>
    <mergeCell ref="K42:K45"/>
    <mergeCell ref="L42:L44"/>
    <mergeCell ref="A42:A45"/>
    <mergeCell ref="B42:B45"/>
    <mergeCell ref="C42:C45"/>
    <mergeCell ref="D42:D45"/>
    <mergeCell ref="E42:E45"/>
    <mergeCell ref="F42:F45"/>
    <mergeCell ref="I38:I41"/>
    <mergeCell ref="J38:J41"/>
    <mergeCell ref="K38:K41"/>
    <mergeCell ref="L38:L40"/>
    <mergeCell ref="M38:M40"/>
    <mergeCell ref="L41:M41"/>
    <mergeCell ref="M34:M36"/>
    <mergeCell ref="L37:M37"/>
    <mergeCell ref="A38:A41"/>
    <mergeCell ref="B38:B41"/>
    <mergeCell ref="C38:C41"/>
    <mergeCell ref="D38:D41"/>
    <mergeCell ref="E38:E41"/>
    <mergeCell ref="F38:F41"/>
    <mergeCell ref="G38:G41"/>
    <mergeCell ref="H38:H41"/>
    <mergeCell ref="G34:G37"/>
    <mergeCell ref="H34:H37"/>
    <mergeCell ref="I34:I37"/>
    <mergeCell ref="J34:J37"/>
    <mergeCell ref="K34:K37"/>
    <mergeCell ref="L34:L36"/>
    <mergeCell ref="A34:A37"/>
    <mergeCell ref="B34:B37"/>
    <mergeCell ref="C34:C37"/>
    <mergeCell ref="D34:D37"/>
    <mergeCell ref="E34:E37"/>
    <mergeCell ref="F34:F37"/>
    <mergeCell ref="I30:I33"/>
    <mergeCell ref="J30:J33"/>
    <mergeCell ref="K30:K33"/>
    <mergeCell ref="L30:L32"/>
    <mergeCell ref="M30:M32"/>
    <mergeCell ref="L33:M33"/>
    <mergeCell ref="M26:M28"/>
    <mergeCell ref="L29:M29"/>
    <mergeCell ref="A30:A33"/>
    <mergeCell ref="B30:B33"/>
    <mergeCell ref="C30:C33"/>
    <mergeCell ref="D30:D33"/>
    <mergeCell ref="E30:E33"/>
    <mergeCell ref="F30:F33"/>
    <mergeCell ref="G30:G33"/>
    <mergeCell ref="H30:H33"/>
    <mergeCell ref="G26:G29"/>
    <mergeCell ref="H26:H29"/>
    <mergeCell ref="I26:I29"/>
    <mergeCell ref="J26:J29"/>
    <mergeCell ref="K26:K29"/>
    <mergeCell ref="L26:L28"/>
    <mergeCell ref="A26:A29"/>
    <mergeCell ref="B26:B29"/>
    <mergeCell ref="C26:C29"/>
    <mergeCell ref="D26:D29"/>
    <mergeCell ref="E26:E29"/>
    <mergeCell ref="F26:F29"/>
    <mergeCell ref="H22:H25"/>
    <mergeCell ref="I22:I25"/>
    <mergeCell ref="J22:J25"/>
    <mergeCell ref="K22:K25"/>
    <mergeCell ref="L22:L24"/>
    <mergeCell ref="M22:M24"/>
    <mergeCell ref="L25:M25"/>
    <mergeCell ref="L18:L20"/>
    <mergeCell ref="M18:M20"/>
    <mergeCell ref="L21:M21"/>
    <mergeCell ref="A22:A25"/>
    <mergeCell ref="B22:B25"/>
    <mergeCell ref="C22:C25"/>
    <mergeCell ref="D22:D25"/>
    <mergeCell ref="E22:E25"/>
    <mergeCell ref="F22:F25"/>
    <mergeCell ref="G22:G25"/>
    <mergeCell ref="F18:F21"/>
    <mergeCell ref="G18:G21"/>
    <mergeCell ref="H18:H21"/>
    <mergeCell ref="I18:I21"/>
    <mergeCell ref="J18:J21"/>
    <mergeCell ref="K18:K21"/>
    <mergeCell ref="H15:I15"/>
    <mergeCell ref="L15:M15"/>
    <mergeCell ref="N15:O15"/>
    <mergeCell ref="Q15:R15"/>
    <mergeCell ref="T15:U15"/>
    <mergeCell ref="A18:A21"/>
    <mergeCell ref="B18:B21"/>
    <mergeCell ref="C18:C21"/>
    <mergeCell ref="D18:D21"/>
    <mergeCell ref="E18:E21"/>
    <mergeCell ref="A1:V1"/>
    <mergeCell ref="A14:I14"/>
    <mergeCell ref="J14:K15"/>
    <mergeCell ref="A15:A16"/>
    <mergeCell ref="B15:C15"/>
    <mergeCell ref="D15:E15"/>
    <mergeCell ref="F15:G15"/>
  </mergeCells>
  <printOptions/>
  <pageMargins left="0.25" right="0.25" top="0.75" bottom="0.75" header="0.3" footer="0.3"/>
  <pageSetup fitToHeight="0" fitToWidth="1" horizontalDpi="300" verticalDpi="300" orientation="landscape" paperSize="8" scale="61" r:id="rId2"/>
  <rowBreaks count="1" manualBreakCount="1"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isabelle estercq</cp:lastModifiedBy>
  <cp:lastPrinted>2013-04-11T13:43:21Z</cp:lastPrinted>
  <dcterms:created xsi:type="dcterms:W3CDTF">2011-07-19T10:09:10Z</dcterms:created>
  <dcterms:modified xsi:type="dcterms:W3CDTF">2013-04-25T13:12:17Z</dcterms:modified>
  <cp:category/>
  <cp:version/>
  <cp:contentType/>
  <cp:contentStatus/>
</cp:coreProperties>
</file>