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31" windowWidth="14460" windowHeight="12585" tabRatio="384" activeTab="0"/>
  </bookViews>
  <sheets>
    <sheet name="1°cycle ID" sheetId="1" r:id="rId1"/>
  </sheets>
  <definedNames>
    <definedName name="_xlnm.Print_Area" localSheetId="0">'1°cycle ID'!$A$1:$V$82</definedName>
  </definedNames>
  <calcPr fullCalcOnLoad="1"/>
</workbook>
</file>

<file path=xl/sharedStrings.xml><?xml version="1.0" encoding="utf-8"?>
<sst xmlns="http://schemas.openxmlformats.org/spreadsheetml/2006/main" count="79" uniqueCount="49">
  <si>
    <t>Total</t>
  </si>
  <si>
    <t>Heures</t>
  </si>
  <si>
    <t>ECTS</t>
  </si>
  <si>
    <t>Cours artistiques</t>
  </si>
  <si>
    <t>Cours techniques</t>
  </si>
  <si>
    <t>Cours généraux</t>
  </si>
  <si>
    <t>Interprétation/Interprétation et improvisation</t>
  </si>
  <si>
    <t>Interprétation/Orthophonie et phonétique</t>
  </si>
  <si>
    <t>Interprétation et mise en scène/Régie</t>
  </si>
  <si>
    <t>Formation corporelle/Travail du corps</t>
  </si>
  <si>
    <t>Evolution des formes artistiques/Musique appliquée aux arts du spectacle</t>
  </si>
  <si>
    <t>Evolution des formes artistiques/Littérature dramatique</t>
  </si>
  <si>
    <t>Analyse appliquée aux arts du spectacle/Œuvres dramatiques</t>
  </si>
  <si>
    <t>Interprétation/Formation corporelle et gestuelle</t>
  </si>
  <si>
    <t xml:space="preserve">Interprétation/Interprétation </t>
  </si>
  <si>
    <t>Formation vocale/Travail de la voix</t>
  </si>
  <si>
    <t>Interprétation et mise en scène/Interprétation</t>
  </si>
  <si>
    <t>Interprétation et mise en scène/Écriture</t>
  </si>
  <si>
    <t>Application de la gestion et de la production aux arts du spectacle</t>
  </si>
  <si>
    <t>Sciences et sciences appliquées aux arts du spectacle/Droit appliqué aux arts du spectacle</t>
  </si>
  <si>
    <t>Interprétation et mise en scène/Interprétation et mise en scène</t>
  </si>
  <si>
    <t>Intitulé de cours</t>
  </si>
  <si>
    <t>Différences</t>
  </si>
  <si>
    <t>Total des 3 années</t>
  </si>
  <si>
    <t>valorisation expérience professionnelle</t>
  </si>
  <si>
    <t>Total des 3 types de valorisations</t>
  </si>
  <si>
    <t>valorisation parcours étudiant</t>
  </si>
  <si>
    <t>BA 1</t>
  </si>
  <si>
    <t>BA 2</t>
  </si>
  <si>
    <t>BA 3</t>
  </si>
  <si>
    <t>indiquer intitulé de cours + année d'étude(ex: L1, L2, M2) et établissement scolaire (ex: université de Barcelone)</t>
  </si>
  <si>
    <t>Total par type val.</t>
  </si>
  <si>
    <t>MODE D'EMPLOI</t>
  </si>
  <si>
    <t>Pour ce faire vous disposez de 3 types de valorisation:</t>
  </si>
  <si>
    <t>valorisation expérience personnelle</t>
  </si>
  <si>
    <t>indiquer employeur et période (ex: Théâtre Varia - Engagé en tant que assistant mise en scène de juin 2008 à septembre 2009)</t>
  </si>
  <si>
    <t>indiquer justification (ex: académie de musique - cours de diction de 2003 à 2005)</t>
  </si>
  <si>
    <t>Année d'étude visée (biffer mentions inutiles):</t>
  </si>
  <si>
    <t>BA2 (valorisation de 60 crédits minimum) - BA3 (valorisation de 120 crédits minimum)</t>
  </si>
  <si>
    <t>Afin de valoriser les 60 ou 120 crédits nécessaire à votre admission en cours du 1er cycle, vous devez, en regard de chaque intitulé de cours, indiquer ce que vous estimez être équivalent dans votre parcours.</t>
  </si>
  <si>
    <t xml:space="preserve">                         Grille comparative pour accéder au cours du 1er cycle -  section interprétation dramatique- année académique 2013-2014</t>
  </si>
  <si>
    <t xml:space="preserve">Ce tableur doit être complété informatiquement et renvoyé uniquement par mail aux adresses claire.helson@insas.be et isabelle.estercq@insas.be </t>
  </si>
  <si>
    <t xml:space="preserve">Grille comparative à compléter par le candidat </t>
  </si>
  <si>
    <t>Pour chaque intitulé de cours vous disposez de 3 lignes d'encodage par type de valorisation et vous pouvez cumuler 2 ou 3 types de valorisation par intitulé de cours.</t>
  </si>
  <si>
    <t>Nom et Prénom du candidat:</t>
  </si>
  <si>
    <r>
      <t xml:space="preserve">à </t>
    </r>
    <r>
      <rPr>
        <b/>
        <sz val="14"/>
        <color indexed="10"/>
        <rFont val="Arial"/>
        <family val="2"/>
      </rPr>
      <t>valorisation parcours étudiant</t>
    </r>
  </si>
  <si>
    <r>
      <t xml:space="preserve">à </t>
    </r>
    <r>
      <rPr>
        <b/>
        <sz val="14"/>
        <color indexed="10"/>
        <rFont val="Arial"/>
        <family val="2"/>
      </rPr>
      <t>valorisation expérience professionnelle</t>
    </r>
  </si>
  <si>
    <r>
      <t xml:space="preserve">à </t>
    </r>
    <r>
      <rPr>
        <b/>
        <sz val="14"/>
        <color indexed="10"/>
        <rFont val="Arial"/>
        <family val="2"/>
      </rPr>
      <t>valorisation expérience personnelle</t>
    </r>
  </si>
  <si>
    <t>Grille de cours du bachelier en Interprétation Dramatique à l'INSAS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</si>
</sst>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#,##0.0\ _€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b/>
      <sz val="14"/>
      <color indexed="10"/>
      <name val="Wingdings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Wingdings"/>
      <family val="0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6666"/>
        <bgColor indexed="64"/>
      </patternFill>
    </fill>
    <fill>
      <patternFill patternType="gray0625">
        <bgColor theme="6" tint="0.5999900102615356"/>
      </patternFill>
    </fill>
    <fill>
      <patternFill patternType="gray0625">
        <bgColor theme="7" tint="0.5999900102615356"/>
      </patternFill>
    </fill>
    <fill>
      <patternFill patternType="gray0625">
        <bgColor theme="8" tint="0.5999900102615356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 style="thin"/>
      <bottom style="medium"/>
    </border>
    <border>
      <left style="thin"/>
      <right style="mediumDashed">
        <color indexed="8"/>
      </right>
      <top style="medium"/>
      <bottom style="thick"/>
    </border>
    <border>
      <left style="mediumDashed">
        <color indexed="8"/>
      </left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 style="thin"/>
      <right style="mediumDashed"/>
      <top style="medium"/>
      <bottom style="thick"/>
    </border>
    <border>
      <left style="mediumDashed">
        <color indexed="8"/>
      </left>
      <right style="thin">
        <color indexed="8"/>
      </right>
      <top style="medium"/>
      <bottom style="thick"/>
    </border>
    <border>
      <left style="thin">
        <color indexed="8"/>
      </left>
      <right style="mediumDashed">
        <color indexed="8"/>
      </right>
      <top style="medium"/>
      <bottom style="thick"/>
    </border>
    <border>
      <left style="mediumDash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 style="thin"/>
      <right style="mediumDashed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Dashed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mediumDash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thin"/>
      <right style="thick"/>
      <top style="medium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thick"/>
      <top style="thin"/>
      <bottom style="thin"/>
    </border>
    <border>
      <left style="medium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ed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mediumDashed">
        <color indexed="8"/>
      </right>
      <top style="medium"/>
      <bottom>
        <color indexed="63"/>
      </bottom>
    </border>
    <border>
      <left style="thick"/>
      <right style="mediumDashed">
        <color indexed="8"/>
      </right>
      <top>
        <color indexed="63"/>
      </top>
      <bottom>
        <color indexed="63"/>
      </bottom>
    </border>
    <border>
      <left style="thick"/>
      <right style="mediumDashed">
        <color indexed="8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Dashed"/>
      <top style="thin"/>
      <bottom style="medium"/>
    </border>
    <border>
      <left style="mediumDashed">
        <color indexed="8"/>
      </left>
      <right style="thin">
        <color indexed="8"/>
      </right>
      <top style="medium"/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Dashed">
        <color indexed="8"/>
      </right>
      <top style="medium"/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 style="medium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/>
    </border>
    <border>
      <left style="mediumDashed">
        <color indexed="8"/>
      </left>
      <right style="thin">
        <color indexed="8"/>
      </right>
      <top style="medium"/>
      <bottom style="thin"/>
    </border>
    <border>
      <left style="mediumDashed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ed">
        <color indexed="8"/>
      </left>
      <right style="thin">
        <color indexed="8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Dashed"/>
      <top style="medium"/>
      <bottom style="thin"/>
    </border>
    <border>
      <left style="thin"/>
      <right style="medium"/>
      <top style="medium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Dash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Dashed">
        <color indexed="8"/>
      </right>
      <top style="medium">
        <color indexed="8"/>
      </top>
      <bottom style="medium">
        <color indexed="8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center" textRotation="90"/>
    </xf>
    <xf numFmtId="1" fontId="4" fillId="36" borderId="19" xfId="0" applyNumberFormat="1" applyFont="1" applyFill="1" applyBorder="1" applyAlignment="1">
      <alignment horizontal="center" textRotation="90"/>
    </xf>
    <xf numFmtId="0" fontId="1" fillId="34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 textRotation="90"/>
    </xf>
    <xf numFmtId="0" fontId="11" fillId="36" borderId="24" xfId="0" applyFont="1" applyFill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11" fillId="37" borderId="26" xfId="0" applyFont="1" applyFill="1" applyBorder="1" applyAlignment="1">
      <alignment horizontal="center" vertical="center" textRotation="90"/>
    </xf>
    <xf numFmtId="0" fontId="11" fillId="37" borderId="27" xfId="0" applyFont="1" applyFill="1" applyBorder="1" applyAlignment="1">
      <alignment horizontal="center" vertical="center" textRotation="90"/>
    </xf>
    <xf numFmtId="0" fontId="1" fillId="10" borderId="28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 textRotation="90"/>
    </xf>
    <xf numFmtId="0" fontId="11" fillId="10" borderId="30" xfId="0" applyFont="1" applyFill="1" applyBorder="1" applyAlignment="1">
      <alignment horizontal="center" vertical="center" textRotation="90"/>
    </xf>
    <xf numFmtId="0" fontId="0" fillId="10" borderId="31" xfId="0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11" fillId="11" borderId="29" xfId="0" applyFont="1" applyFill="1" applyBorder="1" applyAlignment="1">
      <alignment horizontal="center" vertical="center" textRotation="90"/>
    </xf>
    <xf numFmtId="0" fontId="11" fillId="11" borderId="30" xfId="0" applyFont="1" applyFill="1" applyBorder="1" applyAlignment="1">
      <alignment horizontal="center" vertical="center" textRotation="90"/>
    </xf>
    <xf numFmtId="0" fontId="0" fillId="11" borderId="38" xfId="0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 textRotation="90"/>
    </xf>
    <xf numFmtId="0" fontId="11" fillId="12" borderId="30" xfId="0" applyFont="1" applyFill="1" applyBorder="1" applyAlignment="1">
      <alignment horizontal="center" vertical="center" textRotation="90"/>
    </xf>
    <xf numFmtId="0" fontId="0" fillId="12" borderId="39" xfId="0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1" fillId="40" borderId="40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40" borderId="41" xfId="0" applyFont="1" applyFill="1" applyBorder="1" applyAlignment="1">
      <alignment horizontal="center" vertical="center" wrapText="1"/>
    </xf>
    <xf numFmtId="0" fontId="0" fillId="40" borderId="40" xfId="0" applyFill="1" applyBorder="1" applyAlignment="1">
      <alignment horizontal="center" vertical="center" wrapText="1"/>
    </xf>
    <xf numFmtId="0" fontId="1" fillId="12" borderId="36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 wrapText="1"/>
    </xf>
    <xf numFmtId="0" fontId="0" fillId="10" borderId="43" xfId="0" applyFill="1" applyBorder="1" applyAlignment="1" applyProtection="1">
      <alignment horizontal="center" vertical="center"/>
      <protection locked="0"/>
    </xf>
    <xf numFmtId="0" fontId="0" fillId="10" borderId="44" xfId="0" applyFill="1" applyBorder="1" applyAlignment="1" applyProtection="1">
      <alignment horizontal="center" vertical="center"/>
      <protection locked="0"/>
    </xf>
    <xf numFmtId="0" fontId="0" fillId="10" borderId="45" xfId="0" applyFill="1" applyBorder="1" applyAlignment="1" applyProtection="1">
      <alignment horizontal="center" vertical="center" wrapText="1"/>
      <protection locked="0"/>
    </xf>
    <xf numFmtId="0" fontId="0" fillId="11" borderId="43" xfId="0" applyFill="1" applyBorder="1" applyAlignment="1" applyProtection="1">
      <alignment horizontal="center" vertical="center" wrapText="1"/>
      <protection locked="0"/>
    </xf>
    <xf numFmtId="0" fontId="0" fillId="11" borderId="44" xfId="0" applyFill="1" applyBorder="1" applyAlignment="1" applyProtection="1">
      <alignment horizontal="center" vertical="center" wrapText="1"/>
      <protection locked="0"/>
    </xf>
    <xf numFmtId="0" fontId="0" fillId="11" borderId="45" xfId="0" applyFill="1" applyBorder="1" applyAlignment="1" applyProtection="1">
      <alignment horizontal="center" vertical="center" wrapText="1"/>
      <protection locked="0"/>
    </xf>
    <xf numFmtId="0" fontId="0" fillId="12" borderId="43" xfId="0" applyFill="1" applyBorder="1" applyAlignment="1" applyProtection="1">
      <alignment horizontal="center" vertical="center" wrapText="1"/>
      <protection locked="0"/>
    </xf>
    <xf numFmtId="0" fontId="0" fillId="12" borderId="44" xfId="0" applyFill="1" applyBorder="1" applyAlignment="1" applyProtection="1">
      <alignment horizontal="center" vertical="center" wrapText="1"/>
      <protection locked="0"/>
    </xf>
    <xf numFmtId="0" fontId="0" fillId="12" borderId="46" xfId="0" applyFill="1" applyBorder="1" applyAlignment="1" applyProtection="1">
      <alignment horizontal="center" vertical="center" wrapText="1"/>
      <protection locked="0"/>
    </xf>
    <xf numFmtId="0" fontId="0" fillId="10" borderId="47" xfId="0" applyFill="1" applyBorder="1" applyAlignment="1" applyProtection="1">
      <alignment horizontal="center" vertical="center"/>
      <protection locked="0"/>
    </xf>
    <xf numFmtId="0" fontId="0" fillId="10" borderId="48" xfId="0" applyFill="1" applyBorder="1" applyAlignment="1" applyProtection="1">
      <alignment horizontal="center" vertical="center"/>
      <protection locked="0"/>
    </xf>
    <xf numFmtId="0" fontId="0" fillId="10" borderId="49" xfId="0" applyFill="1" applyBorder="1" applyAlignment="1" applyProtection="1">
      <alignment horizontal="center" vertical="center" wrapText="1"/>
      <protection locked="0"/>
    </xf>
    <xf numFmtId="0" fontId="0" fillId="11" borderId="47" xfId="0" applyFill="1" applyBorder="1" applyAlignment="1" applyProtection="1">
      <alignment horizontal="center" vertical="center" wrapText="1"/>
      <protection locked="0"/>
    </xf>
    <xf numFmtId="0" fontId="0" fillId="11" borderId="48" xfId="0" applyFill="1" applyBorder="1" applyAlignment="1" applyProtection="1">
      <alignment horizontal="center" vertical="center" wrapText="1"/>
      <protection locked="0"/>
    </xf>
    <xf numFmtId="0" fontId="0" fillId="11" borderId="49" xfId="0" applyFill="1" applyBorder="1" applyAlignment="1" applyProtection="1">
      <alignment horizontal="center" vertical="center" wrapText="1"/>
      <protection locked="0"/>
    </xf>
    <xf numFmtId="0" fontId="0" fillId="12" borderId="47" xfId="0" applyFill="1" applyBorder="1" applyAlignment="1" applyProtection="1">
      <alignment horizontal="center" vertical="center" wrapText="1"/>
      <protection locked="0"/>
    </xf>
    <xf numFmtId="0" fontId="0" fillId="12" borderId="48" xfId="0" applyFill="1" applyBorder="1" applyAlignment="1" applyProtection="1">
      <alignment horizontal="center" vertical="center" wrapText="1"/>
      <protection locked="0"/>
    </xf>
    <xf numFmtId="0" fontId="0" fillId="12" borderId="50" xfId="0" applyFill="1" applyBorder="1" applyAlignment="1" applyProtection="1">
      <alignment horizontal="center" vertical="center" wrapText="1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0" borderId="33" xfId="0" applyFill="1" applyBorder="1" applyAlignment="1" applyProtection="1">
      <alignment horizontal="center" vertical="center"/>
      <protection locked="0"/>
    </xf>
    <xf numFmtId="0" fontId="0" fillId="10" borderId="34" xfId="0" applyFill="1" applyBorder="1" applyAlignment="1" applyProtection="1">
      <alignment horizontal="center" vertical="center" wrapText="1"/>
      <protection locked="0"/>
    </xf>
    <xf numFmtId="0" fontId="0" fillId="11" borderId="32" xfId="0" applyFill="1" applyBorder="1" applyAlignment="1" applyProtection="1">
      <alignment horizontal="center" vertical="center" wrapText="1"/>
      <protection locked="0"/>
    </xf>
    <xf numFmtId="0" fontId="0" fillId="11" borderId="33" xfId="0" applyFill="1" applyBorder="1" applyAlignment="1" applyProtection="1">
      <alignment horizontal="center" vertical="center" wrapText="1"/>
      <protection locked="0"/>
    </xf>
    <xf numFmtId="0" fontId="0" fillId="11" borderId="34" xfId="0" applyFill="1" applyBorder="1" applyAlignment="1" applyProtection="1">
      <alignment horizontal="center" vertical="center" wrapText="1"/>
      <protection locked="0"/>
    </xf>
    <xf numFmtId="0" fontId="0" fillId="12" borderId="32" xfId="0" applyFill="1" applyBorder="1" applyAlignment="1" applyProtection="1">
      <alignment horizontal="center" vertical="center" wrapText="1"/>
      <protection locked="0"/>
    </xf>
    <xf numFmtId="0" fontId="0" fillId="12" borderId="33" xfId="0" applyFill="1" applyBorder="1" applyAlignment="1" applyProtection="1">
      <alignment horizontal="center" vertical="center" wrapText="1"/>
      <protection locked="0"/>
    </xf>
    <xf numFmtId="0" fontId="0" fillId="12" borderId="40" xfId="0" applyFill="1" applyBorder="1" applyAlignment="1" applyProtection="1">
      <alignment horizontal="center" vertical="center" wrapText="1"/>
      <protection locked="0"/>
    </xf>
    <xf numFmtId="0" fontId="0" fillId="10" borderId="51" xfId="0" applyFill="1" applyBorder="1" applyAlignment="1" applyProtection="1">
      <alignment horizontal="center" vertical="center"/>
      <protection locked="0"/>
    </xf>
    <xf numFmtId="0" fontId="0" fillId="10" borderId="52" xfId="0" applyFill="1" applyBorder="1" applyAlignment="1" applyProtection="1">
      <alignment horizontal="center" vertical="center"/>
      <protection locked="0"/>
    </xf>
    <xf numFmtId="0" fontId="0" fillId="10" borderId="53" xfId="0" applyFill="1" applyBorder="1" applyAlignment="1" applyProtection="1">
      <alignment horizontal="center" vertical="center" wrapText="1"/>
      <protection locked="0"/>
    </xf>
    <xf numFmtId="0" fontId="0" fillId="11" borderId="51" xfId="0" applyFill="1" applyBorder="1" applyAlignment="1" applyProtection="1">
      <alignment horizontal="center" vertical="center" wrapText="1"/>
      <protection locked="0"/>
    </xf>
    <xf numFmtId="0" fontId="0" fillId="11" borderId="52" xfId="0" applyFill="1" applyBorder="1" applyAlignment="1" applyProtection="1">
      <alignment horizontal="center" vertical="center" wrapText="1"/>
      <protection locked="0"/>
    </xf>
    <xf numFmtId="0" fontId="0" fillId="11" borderId="53" xfId="0" applyFill="1" applyBorder="1" applyAlignment="1" applyProtection="1">
      <alignment horizontal="center" vertical="center" wrapText="1"/>
      <protection locked="0"/>
    </xf>
    <xf numFmtId="0" fontId="0" fillId="12" borderId="51" xfId="0" applyFill="1" applyBorder="1" applyAlignment="1" applyProtection="1">
      <alignment horizontal="center" vertical="center" wrapText="1"/>
      <protection locked="0"/>
    </xf>
    <xf numFmtId="0" fontId="0" fillId="12" borderId="52" xfId="0" applyFill="1" applyBorder="1" applyAlignment="1" applyProtection="1">
      <alignment horizontal="center" vertical="center" wrapText="1"/>
      <protection locked="0"/>
    </xf>
    <xf numFmtId="0" fontId="0" fillId="12" borderId="54" xfId="0" applyFill="1" applyBorder="1" applyAlignment="1" applyProtection="1">
      <alignment horizontal="center" vertical="center" wrapText="1"/>
      <protection locked="0"/>
    </xf>
    <xf numFmtId="0" fontId="5" fillId="34" borderId="21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58" xfId="0" applyFont="1" applyBorder="1" applyAlignment="1" applyProtection="1">
      <alignment vertical="center" wrapText="1"/>
      <protection locked="0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9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9" fillId="0" borderId="6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62" xfId="0" applyFont="1" applyBorder="1" applyAlignment="1" applyProtection="1">
      <alignment horizontal="left" vertical="center" wrapText="1"/>
      <protection/>
    </xf>
    <xf numFmtId="0" fontId="9" fillId="0" borderId="6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9" fillId="0" borderId="63" xfId="0" applyFont="1" applyBorder="1" applyAlignment="1" applyProtection="1">
      <alignment horizontal="left" vertical="center" wrapText="1"/>
      <protection locked="0"/>
    </xf>
    <xf numFmtId="0" fontId="9" fillId="0" borderId="64" xfId="0" applyFont="1" applyBorder="1" applyAlignment="1" applyProtection="1">
      <alignment horizontal="left" vertical="center" wrapText="1"/>
      <protection locked="0"/>
    </xf>
    <xf numFmtId="0" fontId="1" fillId="37" borderId="65" xfId="0" applyFont="1" applyFill="1" applyBorder="1" applyAlignment="1">
      <alignment horizontal="center" vertical="center"/>
    </xf>
    <xf numFmtId="0" fontId="1" fillId="37" borderId="66" xfId="0" applyFont="1" applyFill="1" applyBorder="1" applyAlignment="1">
      <alignment horizontal="center" vertical="center"/>
    </xf>
    <xf numFmtId="0" fontId="1" fillId="37" borderId="67" xfId="0" applyFont="1" applyFill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1" fillId="37" borderId="69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3" fillId="36" borderId="81" xfId="0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36" borderId="84" xfId="0" applyFont="1" applyFill="1" applyBorder="1" applyAlignment="1">
      <alignment horizontal="center" vertical="center"/>
    </xf>
    <xf numFmtId="0" fontId="1" fillId="36" borderId="85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86" xfId="0" applyFont="1" applyFill="1" applyBorder="1" applyAlignment="1">
      <alignment horizontal="center" vertical="center"/>
    </xf>
    <xf numFmtId="0" fontId="1" fillId="36" borderId="87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88" xfId="0" applyFont="1" applyFill="1" applyBorder="1" applyAlignment="1">
      <alignment horizontal="center" vertical="center"/>
    </xf>
    <xf numFmtId="0" fontId="1" fillId="37" borderId="89" xfId="0" applyFont="1" applyFill="1" applyBorder="1" applyAlignment="1">
      <alignment horizontal="center" vertical="center"/>
    </xf>
    <xf numFmtId="0" fontId="1" fillId="37" borderId="90" xfId="0" applyFont="1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 wrapText="1"/>
    </xf>
    <xf numFmtId="0" fontId="1" fillId="36" borderId="91" xfId="0" applyFont="1" applyFill="1" applyBorder="1" applyAlignment="1">
      <alignment horizontal="center" vertical="center"/>
    </xf>
    <xf numFmtId="0" fontId="3" fillId="36" borderId="79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/>
    </xf>
    <xf numFmtId="0" fontId="1" fillId="10" borderId="96" xfId="0" applyFont="1" applyFill="1" applyBorder="1" applyAlignment="1">
      <alignment horizontal="center" vertical="center"/>
    </xf>
    <xf numFmtId="0" fontId="0" fillId="11" borderId="97" xfId="0" applyFill="1" applyBorder="1" applyAlignment="1">
      <alignment horizontal="center" vertical="center"/>
    </xf>
    <xf numFmtId="0" fontId="0" fillId="11" borderId="98" xfId="0" applyFill="1" applyBorder="1" applyAlignment="1">
      <alignment horizontal="center" vertical="center"/>
    </xf>
    <xf numFmtId="0" fontId="0" fillId="12" borderId="99" xfId="0" applyFill="1" applyBorder="1" applyAlignment="1">
      <alignment horizontal="center" vertical="center"/>
    </xf>
    <xf numFmtId="0" fontId="0" fillId="12" borderId="10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52" fillId="0" borderId="101" xfId="0" applyFont="1" applyBorder="1" applyAlignment="1">
      <alignment horizontal="center" vertical="center" wrapText="1"/>
    </xf>
    <xf numFmtId="0" fontId="52" fillId="0" borderId="102" xfId="0" applyFont="1" applyBorder="1" applyAlignment="1">
      <alignment horizontal="center" vertical="center" wrapText="1"/>
    </xf>
    <xf numFmtId="0" fontId="52" fillId="0" borderId="103" xfId="0" applyFont="1" applyBorder="1" applyAlignment="1">
      <alignment horizontal="center" vertical="center" wrapText="1"/>
    </xf>
    <xf numFmtId="0" fontId="10" fillId="36" borderId="104" xfId="0" applyFont="1" applyFill="1" applyBorder="1" applyAlignment="1">
      <alignment horizontal="center" vertical="center"/>
    </xf>
    <xf numFmtId="0" fontId="10" fillId="36" borderId="105" xfId="0" applyFont="1" applyFill="1" applyBorder="1" applyAlignment="1">
      <alignment horizontal="center" vertical="center"/>
    </xf>
    <xf numFmtId="0" fontId="10" fillId="36" borderId="106" xfId="0" applyFont="1" applyFill="1" applyBorder="1" applyAlignment="1">
      <alignment horizontal="center" vertical="center"/>
    </xf>
    <xf numFmtId="0" fontId="5" fillId="37" borderId="105" xfId="0" applyFont="1" applyFill="1" applyBorder="1" applyAlignment="1">
      <alignment horizontal="center" vertical="center" textRotation="45"/>
    </xf>
    <xf numFmtId="0" fontId="5" fillId="37" borderId="63" xfId="0" applyFont="1" applyFill="1" applyBorder="1" applyAlignment="1">
      <alignment horizontal="center" vertical="center" textRotation="45"/>
    </xf>
    <xf numFmtId="0" fontId="3" fillId="36" borderId="107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horizontal="center" vertical="center"/>
    </xf>
    <xf numFmtId="0" fontId="2" fillId="36" borderId="108" xfId="0" applyFont="1" applyFill="1" applyBorder="1" applyAlignment="1">
      <alignment horizontal="center" vertical="center" textRotation="45" wrapText="1"/>
    </xf>
    <xf numFmtId="0" fontId="2" fillId="36" borderId="109" xfId="0" applyFont="1" applyFill="1" applyBorder="1" applyAlignment="1">
      <alignment horizontal="center" vertical="center" textRotation="45" wrapText="1"/>
    </xf>
    <xf numFmtId="0" fontId="53" fillId="12" borderId="110" xfId="0" applyFont="1" applyFill="1" applyBorder="1" applyAlignment="1">
      <alignment vertical="center"/>
    </xf>
    <xf numFmtId="0" fontId="53" fillId="12" borderId="0" xfId="0" applyFont="1" applyFill="1" applyBorder="1" applyAlignment="1">
      <alignment vertical="center"/>
    </xf>
    <xf numFmtId="0" fontId="53" fillId="12" borderId="111" xfId="0" applyFont="1" applyFill="1" applyBorder="1" applyAlignment="1">
      <alignment vertical="center"/>
    </xf>
    <xf numFmtId="0" fontId="2" fillId="36" borderId="112" xfId="0" applyFont="1" applyFill="1" applyBorder="1" applyAlignment="1">
      <alignment horizontal="center" vertical="center" wrapText="1"/>
    </xf>
    <xf numFmtId="0" fontId="2" fillId="36" borderId="113" xfId="0" applyFont="1" applyFill="1" applyBorder="1" applyAlignment="1">
      <alignment horizontal="center" vertical="center" wrapText="1"/>
    </xf>
    <xf numFmtId="0" fontId="54" fillId="0" borderId="1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1" xfId="0" applyFont="1" applyBorder="1" applyAlignment="1">
      <alignment vertical="center"/>
    </xf>
    <xf numFmtId="0" fontId="55" fillId="0" borderId="114" xfId="0" applyFont="1" applyBorder="1" applyAlignment="1">
      <alignment vertical="center"/>
    </xf>
    <xf numFmtId="0" fontId="55" fillId="0" borderId="115" xfId="0" applyFont="1" applyBorder="1" applyAlignment="1">
      <alignment vertical="center"/>
    </xf>
    <xf numFmtId="0" fontId="55" fillId="0" borderId="116" xfId="0" applyFont="1" applyBorder="1" applyAlignment="1">
      <alignment vertical="center"/>
    </xf>
    <xf numFmtId="0" fontId="54" fillId="0" borderId="1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1" xfId="0" applyFont="1" applyBorder="1" applyAlignment="1">
      <alignment horizontal="center" vertical="center"/>
    </xf>
    <xf numFmtId="0" fontId="55" fillId="0" borderId="1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1" xfId="0" applyFont="1" applyBorder="1" applyAlignment="1">
      <alignment horizontal="center" vertical="center"/>
    </xf>
    <xf numFmtId="0" fontId="53" fillId="10" borderId="110" xfId="0" applyFont="1" applyFill="1" applyBorder="1" applyAlignment="1">
      <alignment vertical="center"/>
    </xf>
    <xf numFmtId="0" fontId="53" fillId="10" borderId="0" xfId="0" applyFont="1" applyFill="1" applyBorder="1" applyAlignment="1">
      <alignment vertical="center"/>
    </xf>
    <xf numFmtId="0" fontId="53" fillId="10" borderId="111" xfId="0" applyFont="1" applyFill="1" applyBorder="1" applyAlignment="1">
      <alignment vertical="center"/>
    </xf>
    <xf numFmtId="0" fontId="53" fillId="11" borderId="110" xfId="0" applyFont="1" applyFill="1" applyBorder="1" applyAlignment="1">
      <alignment vertical="center"/>
    </xf>
    <xf numFmtId="0" fontId="53" fillId="11" borderId="0" xfId="0" applyFont="1" applyFill="1" applyBorder="1" applyAlignment="1">
      <alignment vertical="center"/>
    </xf>
    <xf numFmtId="0" fontId="53" fillId="11" borderId="111" xfId="0" applyFont="1" applyFill="1" applyBorder="1" applyAlignment="1">
      <alignment vertical="center"/>
    </xf>
    <xf numFmtId="0" fontId="9" fillId="0" borderId="6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tabSelected="1" view="pageBreakPreview" zoomScale="60" zoomScaleNormal="85" zoomScalePageLayoutView="89" workbookViewId="0" topLeftCell="A1">
      <selection activeCell="N19" sqref="N19"/>
    </sheetView>
  </sheetViews>
  <sheetFormatPr defaultColWidth="11.421875" defaultRowHeight="19.5" customHeight="1"/>
  <cols>
    <col min="1" max="1" width="52.57421875" style="5" customWidth="1"/>
    <col min="2" max="2" width="4.7109375" style="1" customWidth="1"/>
    <col min="3" max="3" width="5.140625" style="1" customWidth="1"/>
    <col min="4" max="4" width="4.7109375" style="3" customWidth="1"/>
    <col min="5" max="5" width="5.140625" style="1" customWidth="1"/>
    <col min="6" max="6" width="5.421875" style="3" customWidth="1"/>
    <col min="7" max="7" width="5.140625" style="1" customWidth="1"/>
    <col min="8" max="8" width="8.00390625" style="3" customWidth="1"/>
    <col min="9" max="9" width="5.140625" style="0" customWidth="1"/>
    <col min="10" max="10" width="6.8515625" style="0" customWidth="1"/>
    <col min="11" max="11" width="5.57421875" style="0" customWidth="1"/>
    <col min="12" max="15" width="4.7109375" style="0" customWidth="1"/>
    <col min="16" max="16" width="72.28125" style="0" customWidth="1"/>
    <col min="17" max="18" width="4.7109375" style="0" customWidth="1"/>
    <col min="19" max="19" width="72.28125" style="0" customWidth="1"/>
    <col min="20" max="21" width="4.7109375" style="0" customWidth="1"/>
    <col min="22" max="22" width="72.28125" style="0" customWidth="1"/>
  </cols>
  <sheetData>
    <row r="1" spans="1:22" ht="42.75" customHeight="1" thickBot="1">
      <c r="A1" s="181" t="s">
        <v>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3" ht="44.25" customHeight="1" thickTop="1">
      <c r="A2" s="182" t="s">
        <v>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  <c r="W2" s="1"/>
    </row>
    <row r="3" spans="1:22" ht="22.5" customHeight="1">
      <c r="A3" s="205" t="s">
        <v>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22.5" customHeigh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/>
    </row>
    <row r="5" spans="1:22" ht="22.5" customHeight="1">
      <c r="A5" s="199" t="s">
        <v>39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1"/>
    </row>
    <row r="6" spans="1:23" ht="34.5" customHeight="1">
      <c r="A6" s="199" t="s">
        <v>33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W6" s="1"/>
    </row>
    <row r="7" spans="1:27" ht="24" customHeight="1">
      <c r="A7" s="211" t="s">
        <v>45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/>
      <c r="W7" s="4"/>
      <c r="X7" s="4"/>
      <c r="Y7" s="4"/>
      <c r="Z7" s="4"/>
      <c r="AA7" s="4"/>
    </row>
    <row r="8" spans="1:27" ht="24" customHeight="1">
      <c r="A8" s="214" t="s">
        <v>46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  <c r="W8" s="4"/>
      <c r="X8" s="4"/>
      <c r="Y8" s="4"/>
      <c r="Z8" s="4"/>
      <c r="AA8" s="4"/>
    </row>
    <row r="9" spans="1:27" ht="24" customHeight="1">
      <c r="A9" s="194" t="s">
        <v>47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6"/>
      <c r="W9" s="4"/>
      <c r="X9" s="4"/>
      <c r="Y9" s="4"/>
      <c r="Z9" s="4"/>
      <c r="AA9" s="4"/>
    </row>
    <row r="10" spans="1:22" ht="24.75" customHeight="1">
      <c r="A10" s="199" t="s">
        <v>43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1"/>
    </row>
    <row r="11" spans="1:22" ht="26.25" customHeight="1" thickBot="1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/>
    </row>
    <row r="12" spans="2:22" ht="45.75" customHeight="1" thickTop="1">
      <c r="B12" s="117"/>
      <c r="C12" s="117"/>
      <c r="D12" s="117"/>
      <c r="E12" s="117"/>
      <c r="F12" s="117"/>
      <c r="G12" s="117"/>
      <c r="I12" s="116"/>
      <c r="J12" s="116"/>
      <c r="K12" s="116"/>
      <c r="L12" s="116"/>
      <c r="M12" s="116"/>
      <c r="N12" s="217" t="s">
        <v>42</v>
      </c>
      <c r="O12" s="218"/>
      <c r="P12" s="218"/>
      <c r="Q12" s="120"/>
      <c r="R12" s="120"/>
      <c r="S12" s="120"/>
      <c r="T12" s="120"/>
      <c r="U12" s="121"/>
      <c r="V12" s="122"/>
    </row>
    <row r="13" spans="1:22" ht="35.25" customHeight="1">
      <c r="A13" s="111"/>
      <c r="B13" s="112"/>
      <c r="C13" s="112"/>
      <c r="D13" s="112"/>
      <c r="E13" s="112"/>
      <c r="F13" s="112"/>
      <c r="G13" s="112"/>
      <c r="H13" s="112"/>
      <c r="J13" s="112"/>
      <c r="K13" s="112"/>
      <c r="L13" s="112"/>
      <c r="M13" s="112"/>
      <c r="N13" s="123" t="s">
        <v>37</v>
      </c>
      <c r="O13" s="124"/>
      <c r="P13" s="124"/>
      <c r="Q13" s="116" t="s">
        <v>38</v>
      </c>
      <c r="R13" s="112"/>
      <c r="S13" s="112"/>
      <c r="T13" s="112"/>
      <c r="U13" s="118"/>
      <c r="V13" s="119"/>
    </row>
    <row r="14" spans="1:22" ht="29.25" customHeight="1" thickBot="1">
      <c r="A14" s="111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25" t="s">
        <v>44</v>
      </c>
      <c r="O14" s="126"/>
      <c r="P14" s="126"/>
      <c r="Q14" s="129"/>
      <c r="R14" s="129"/>
      <c r="S14" s="129"/>
      <c r="T14" s="129"/>
      <c r="U14" s="129"/>
      <c r="V14" s="130"/>
    </row>
    <row r="15" spans="1:22" ht="17.25" customHeight="1" thickBot="1" thickTop="1">
      <c r="A15" s="185" t="s">
        <v>48</v>
      </c>
      <c r="B15" s="186"/>
      <c r="C15" s="186"/>
      <c r="D15" s="186"/>
      <c r="E15" s="186"/>
      <c r="F15" s="186"/>
      <c r="G15" s="186"/>
      <c r="H15" s="186"/>
      <c r="I15" s="187"/>
      <c r="J15" s="188" t="s">
        <v>22</v>
      </c>
      <c r="K15" s="188"/>
      <c r="L15" s="114"/>
      <c r="M15" s="115"/>
      <c r="N15" s="127"/>
      <c r="O15" s="128"/>
      <c r="P15" s="128"/>
      <c r="Q15" s="131"/>
      <c r="R15" s="131"/>
      <c r="S15" s="131"/>
      <c r="T15" s="131"/>
      <c r="U15" s="131"/>
      <c r="V15" s="132"/>
    </row>
    <row r="16" spans="1:22" ht="38.25" customHeight="1" thickBot="1">
      <c r="A16" s="190" t="s">
        <v>21</v>
      </c>
      <c r="B16" s="192" t="s">
        <v>27</v>
      </c>
      <c r="C16" s="193"/>
      <c r="D16" s="192" t="s">
        <v>28</v>
      </c>
      <c r="E16" s="193"/>
      <c r="F16" s="192" t="s">
        <v>29</v>
      </c>
      <c r="G16" s="193"/>
      <c r="H16" s="197" t="s">
        <v>23</v>
      </c>
      <c r="I16" s="198"/>
      <c r="J16" s="189"/>
      <c r="K16" s="189"/>
      <c r="L16" s="173" t="s">
        <v>25</v>
      </c>
      <c r="M16" s="174"/>
      <c r="N16" s="175"/>
      <c r="O16" s="176"/>
      <c r="P16" s="31" t="s">
        <v>26</v>
      </c>
      <c r="Q16" s="177"/>
      <c r="R16" s="178"/>
      <c r="S16" s="44" t="s">
        <v>24</v>
      </c>
      <c r="T16" s="179"/>
      <c r="U16" s="180"/>
      <c r="V16" s="57" t="s">
        <v>34</v>
      </c>
    </row>
    <row r="17" spans="1:22" ht="28.5" customHeight="1" thickBot="1">
      <c r="A17" s="191"/>
      <c r="B17" s="21" t="s">
        <v>1</v>
      </c>
      <c r="C17" s="22" t="s">
        <v>2</v>
      </c>
      <c r="D17" s="21" t="s">
        <v>1</v>
      </c>
      <c r="E17" s="22" t="s">
        <v>2</v>
      </c>
      <c r="F17" s="21" t="s">
        <v>1</v>
      </c>
      <c r="G17" s="22" t="s">
        <v>2</v>
      </c>
      <c r="H17" s="26" t="s">
        <v>1</v>
      </c>
      <c r="I17" s="27" t="s">
        <v>2</v>
      </c>
      <c r="J17" s="29" t="s">
        <v>1</v>
      </c>
      <c r="K17" s="30" t="s">
        <v>2</v>
      </c>
      <c r="L17" s="17" t="s">
        <v>1</v>
      </c>
      <c r="M17" s="28" t="s">
        <v>2</v>
      </c>
      <c r="N17" s="32" t="s">
        <v>1</v>
      </c>
      <c r="O17" s="33" t="s">
        <v>2</v>
      </c>
      <c r="P17" s="34" t="s">
        <v>30</v>
      </c>
      <c r="Q17" s="45" t="s">
        <v>1</v>
      </c>
      <c r="R17" s="46" t="s">
        <v>2</v>
      </c>
      <c r="S17" s="47" t="s">
        <v>35</v>
      </c>
      <c r="T17" s="58" t="s">
        <v>1</v>
      </c>
      <c r="U17" s="59" t="s">
        <v>2</v>
      </c>
      <c r="V17" s="60" t="s">
        <v>36</v>
      </c>
    </row>
    <row r="18" spans="1:22" ht="17.25" customHeight="1" thickBot="1">
      <c r="A18" s="10" t="s">
        <v>3</v>
      </c>
      <c r="B18" s="7"/>
      <c r="C18" s="7"/>
      <c r="D18" s="7"/>
      <c r="E18" s="7"/>
      <c r="F18" s="7"/>
      <c r="G18" s="7"/>
      <c r="H18" s="7"/>
      <c r="I18" s="11"/>
      <c r="J18" s="7"/>
      <c r="K18" s="7"/>
      <c r="L18" s="10"/>
      <c r="M18" s="7"/>
      <c r="N18" s="7"/>
      <c r="O18" s="7"/>
      <c r="P18" s="7"/>
      <c r="Q18" s="7"/>
      <c r="R18" s="7"/>
      <c r="S18" s="7"/>
      <c r="T18" s="7"/>
      <c r="U18" s="7"/>
      <c r="V18" s="11"/>
    </row>
    <row r="19" spans="1:22" ht="17.25" customHeight="1">
      <c r="A19" s="163" t="s">
        <v>6</v>
      </c>
      <c r="B19" s="148">
        <v>260</v>
      </c>
      <c r="C19" s="151">
        <v>18</v>
      </c>
      <c r="D19" s="148"/>
      <c r="E19" s="151"/>
      <c r="F19" s="148"/>
      <c r="G19" s="151"/>
      <c r="H19" s="157">
        <f>SUM(B19+D19+F19)</f>
        <v>260</v>
      </c>
      <c r="I19" s="154">
        <f>SUM(C19+E19+G19)</f>
        <v>18</v>
      </c>
      <c r="J19" s="133">
        <f>SUM(H19-L19)</f>
        <v>260</v>
      </c>
      <c r="K19" s="136">
        <f>SUM(I19-M19)</f>
        <v>18</v>
      </c>
      <c r="L19" s="139">
        <f>SUM(N22+Q22+T22)</f>
        <v>0</v>
      </c>
      <c r="M19" s="144">
        <f>SUM(O22+R22+U22)</f>
        <v>0</v>
      </c>
      <c r="N19" s="71"/>
      <c r="O19" s="72"/>
      <c r="P19" s="73"/>
      <c r="Q19" s="74"/>
      <c r="R19" s="75"/>
      <c r="S19" s="76"/>
      <c r="T19" s="77"/>
      <c r="U19" s="78"/>
      <c r="V19" s="79"/>
    </row>
    <row r="20" spans="1:22" ht="17.25" customHeight="1">
      <c r="A20" s="142"/>
      <c r="B20" s="149"/>
      <c r="C20" s="152"/>
      <c r="D20" s="149"/>
      <c r="E20" s="152"/>
      <c r="F20" s="149"/>
      <c r="G20" s="152"/>
      <c r="H20" s="158"/>
      <c r="I20" s="155"/>
      <c r="J20" s="134"/>
      <c r="K20" s="137"/>
      <c r="L20" s="140"/>
      <c r="M20" s="145"/>
      <c r="N20" s="80"/>
      <c r="O20" s="81"/>
      <c r="P20" s="82"/>
      <c r="Q20" s="83"/>
      <c r="R20" s="84"/>
      <c r="S20" s="85"/>
      <c r="T20" s="86"/>
      <c r="U20" s="87"/>
      <c r="V20" s="88"/>
    </row>
    <row r="21" spans="1:22" ht="23.25" customHeight="1">
      <c r="A21" s="142"/>
      <c r="B21" s="149"/>
      <c r="C21" s="152"/>
      <c r="D21" s="149"/>
      <c r="E21" s="152"/>
      <c r="F21" s="149"/>
      <c r="G21" s="152"/>
      <c r="H21" s="158"/>
      <c r="I21" s="155"/>
      <c r="J21" s="134"/>
      <c r="K21" s="137"/>
      <c r="L21" s="172"/>
      <c r="M21" s="171"/>
      <c r="N21" s="89"/>
      <c r="O21" s="90"/>
      <c r="P21" s="91"/>
      <c r="Q21" s="92"/>
      <c r="R21" s="93"/>
      <c r="S21" s="94"/>
      <c r="T21" s="95"/>
      <c r="U21" s="96"/>
      <c r="V21" s="97"/>
    </row>
    <row r="22" spans="1:22" ht="31.5" customHeight="1" thickBot="1">
      <c r="A22" s="143"/>
      <c r="B22" s="150"/>
      <c r="C22" s="153"/>
      <c r="D22" s="150"/>
      <c r="E22" s="153"/>
      <c r="F22" s="150"/>
      <c r="G22" s="153"/>
      <c r="H22" s="159"/>
      <c r="I22" s="156"/>
      <c r="J22" s="135"/>
      <c r="K22" s="138"/>
      <c r="L22" s="146" t="s">
        <v>31</v>
      </c>
      <c r="M22" s="147"/>
      <c r="N22" s="38">
        <f>SUM(N19:N21)</f>
        <v>0</v>
      </c>
      <c r="O22" s="39">
        <f>SUM(O19:O21)</f>
        <v>0</v>
      </c>
      <c r="P22" s="40"/>
      <c r="Q22" s="51">
        <f>SUM(Q19:Q21)</f>
        <v>0</v>
      </c>
      <c r="R22" s="52">
        <f>SUM(R19:R21)</f>
        <v>0</v>
      </c>
      <c r="S22" s="53"/>
      <c r="T22" s="64">
        <f>SUM(T19:T21)</f>
        <v>0</v>
      </c>
      <c r="U22" s="65">
        <f>SUM(U19:U21)</f>
        <v>0</v>
      </c>
      <c r="V22" s="66"/>
    </row>
    <row r="23" spans="1:22" ht="17.25" customHeight="1">
      <c r="A23" s="141" t="s">
        <v>7</v>
      </c>
      <c r="B23" s="148">
        <v>150</v>
      </c>
      <c r="C23" s="151">
        <v>7</v>
      </c>
      <c r="D23" s="148">
        <v>120</v>
      </c>
      <c r="E23" s="151">
        <v>6</v>
      </c>
      <c r="F23" s="148">
        <v>105</v>
      </c>
      <c r="G23" s="151">
        <v>5</v>
      </c>
      <c r="H23" s="157">
        <f>SUM(B23+D23+F23)</f>
        <v>375</v>
      </c>
      <c r="I23" s="154">
        <f>SUM(C23+E23+G23)</f>
        <v>18</v>
      </c>
      <c r="J23" s="133">
        <f>SUM(H23-L23)</f>
        <v>375</v>
      </c>
      <c r="K23" s="136">
        <f>SUM(I23-M23)</f>
        <v>18</v>
      </c>
      <c r="L23" s="169">
        <f>SUM(N26+Q26+T26)</f>
        <v>0</v>
      </c>
      <c r="M23" s="170">
        <f>SUM(O26+R26+U26)</f>
        <v>0</v>
      </c>
      <c r="N23" s="98"/>
      <c r="O23" s="99"/>
      <c r="P23" s="100"/>
      <c r="Q23" s="101"/>
      <c r="R23" s="102"/>
      <c r="S23" s="103"/>
      <c r="T23" s="104"/>
      <c r="U23" s="105"/>
      <c r="V23" s="106"/>
    </row>
    <row r="24" spans="1:22" ht="17.25" customHeight="1">
      <c r="A24" s="142"/>
      <c r="B24" s="149"/>
      <c r="C24" s="152"/>
      <c r="D24" s="149"/>
      <c r="E24" s="152"/>
      <c r="F24" s="149"/>
      <c r="G24" s="152"/>
      <c r="H24" s="158"/>
      <c r="I24" s="155"/>
      <c r="J24" s="134"/>
      <c r="K24" s="137"/>
      <c r="L24" s="140"/>
      <c r="M24" s="145"/>
      <c r="N24" s="80"/>
      <c r="O24" s="81"/>
      <c r="P24" s="82"/>
      <c r="Q24" s="83"/>
      <c r="R24" s="84"/>
      <c r="S24" s="85"/>
      <c r="T24" s="86"/>
      <c r="U24" s="87"/>
      <c r="V24" s="88"/>
    </row>
    <row r="25" spans="1:22" s="6" customFormat="1" ht="23.25" customHeight="1">
      <c r="A25" s="142"/>
      <c r="B25" s="149"/>
      <c r="C25" s="152"/>
      <c r="D25" s="149"/>
      <c r="E25" s="152"/>
      <c r="F25" s="149"/>
      <c r="G25" s="152"/>
      <c r="H25" s="158"/>
      <c r="I25" s="155"/>
      <c r="J25" s="134"/>
      <c r="K25" s="137"/>
      <c r="L25" s="140"/>
      <c r="M25" s="145"/>
      <c r="N25" s="80"/>
      <c r="O25" s="81"/>
      <c r="P25" s="82"/>
      <c r="Q25" s="83"/>
      <c r="R25" s="84"/>
      <c r="S25" s="85"/>
      <c r="T25" s="86"/>
      <c r="U25" s="87"/>
      <c r="V25" s="88"/>
    </row>
    <row r="26" spans="1:22" ht="31.5" customHeight="1" thickBot="1">
      <c r="A26" s="143"/>
      <c r="B26" s="150"/>
      <c r="C26" s="153"/>
      <c r="D26" s="150"/>
      <c r="E26" s="153"/>
      <c r="F26" s="150"/>
      <c r="G26" s="153"/>
      <c r="H26" s="164"/>
      <c r="I26" s="160"/>
      <c r="J26" s="161"/>
      <c r="K26" s="162"/>
      <c r="L26" s="146" t="s">
        <v>31</v>
      </c>
      <c r="M26" s="147"/>
      <c r="N26" s="38">
        <f>SUM(N23:N25)</f>
        <v>0</v>
      </c>
      <c r="O26" s="39">
        <f>SUM(O23:O25)</f>
        <v>0</v>
      </c>
      <c r="P26" s="40"/>
      <c r="Q26" s="51">
        <f>SUM(Q23:Q25)</f>
        <v>0</v>
      </c>
      <c r="R26" s="52">
        <f>SUM(R23:R25)</f>
        <v>0</v>
      </c>
      <c r="S26" s="53"/>
      <c r="T26" s="64">
        <f>SUM(T23:T25)</f>
        <v>0</v>
      </c>
      <c r="U26" s="65">
        <f>SUM(U23:U25)</f>
        <v>0</v>
      </c>
      <c r="V26" s="66"/>
    </row>
    <row r="27" spans="1:22" ht="17.25" customHeight="1">
      <c r="A27" s="141" t="s">
        <v>13</v>
      </c>
      <c r="B27" s="148"/>
      <c r="C27" s="151"/>
      <c r="D27" s="148"/>
      <c r="E27" s="151"/>
      <c r="F27" s="148">
        <v>45</v>
      </c>
      <c r="G27" s="151">
        <v>4</v>
      </c>
      <c r="H27" s="157">
        <f>SUM(B27+D27+F27)</f>
        <v>45</v>
      </c>
      <c r="I27" s="154">
        <f>SUM(C27+E27+G27)</f>
        <v>4</v>
      </c>
      <c r="J27" s="133">
        <f>SUM(H27-L27)</f>
        <v>45</v>
      </c>
      <c r="K27" s="136">
        <f>SUM(I27-M27)</f>
        <v>4</v>
      </c>
      <c r="L27" s="139">
        <f>SUM(N30+Q30+T30)</f>
        <v>0</v>
      </c>
      <c r="M27" s="144">
        <f>SUM(O30+R30+U30)</f>
        <v>0</v>
      </c>
      <c r="N27" s="71"/>
      <c r="O27" s="72"/>
      <c r="P27" s="73"/>
      <c r="Q27" s="74"/>
      <c r="R27" s="75"/>
      <c r="S27" s="76"/>
      <c r="T27" s="77"/>
      <c r="U27" s="78"/>
      <c r="V27" s="79"/>
    </row>
    <row r="28" spans="1:22" ht="17.25" customHeight="1">
      <c r="A28" s="142"/>
      <c r="B28" s="165"/>
      <c r="C28" s="167"/>
      <c r="D28" s="149"/>
      <c r="E28" s="152"/>
      <c r="F28" s="149"/>
      <c r="G28" s="152"/>
      <c r="H28" s="158"/>
      <c r="I28" s="155"/>
      <c r="J28" s="134"/>
      <c r="K28" s="137"/>
      <c r="L28" s="140"/>
      <c r="M28" s="145"/>
      <c r="N28" s="80"/>
      <c r="O28" s="81"/>
      <c r="P28" s="82"/>
      <c r="Q28" s="83"/>
      <c r="R28" s="84"/>
      <c r="S28" s="85"/>
      <c r="T28" s="86"/>
      <c r="U28" s="87"/>
      <c r="V28" s="88"/>
    </row>
    <row r="29" spans="1:22" s="6" customFormat="1" ht="23.25" customHeight="1">
      <c r="A29" s="142"/>
      <c r="B29" s="165"/>
      <c r="C29" s="167"/>
      <c r="D29" s="149"/>
      <c r="E29" s="152"/>
      <c r="F29" s="149"/>
      <c r="G29" s="152"/>
      <c r="H29" s="158"/>
      <c r="I29" s="155"/>
      <c r="J29" s="134"/>
      <c r="K29" s="137"/>
      <c r="L29" s="140"/>
      <c r="M29" s="145"/>
      <c r="N29" s="80"/>
      <c r="O29" s="81"/>
      <c r="P29" s="82"/>
      <c r="Q29" s="83"/>
      <c r="R29" s="84"/>
      <c r="S29" s="85"/>
      <c r="T29" s="86"/>
      <c r="U29" s="87"/>
      <c r="V29" s="88"/>
    </row>
    <row r="30" spans="1:22" ht="31.5" customHeight="1" thickBot="1">
      <c r="A30" s="143"/>
      <c r="B30" s="166"/>
      <c r="C30" s="168"/>
      <c r="D30" s="150"/>
      <c r="E30" s="153"/>
      <c r="F30" s="150"/>
      <c r="G30" s="153"/>
      <c r="H30" s="159"/>
      <c r="I30" s="156"/>
      <c r="J30" s="135"/>
      <c r="K30" s="138"/>
      <c r="L30" s="146" t="s">
        <v>31</v>
      </c>
      <c r="M30" s="147"/>
      <c r="N30" s="35">
        <f>SUM(N27:N29)</f>
        <v>0</v>
      </c>
      <c r="O30" s="36">
        <f>SUM(O27:O29)</f>
        <v>0</v>
      </c>
      <c r="P30" s="37"/>
      <c r="Q30" s="48">
        <f>SUM(Q27:Q29)</f>
        <v>0</v>
      </c>
      <c r="R30" s="49">
        <f>SUM(R27:R29)</f>
        <v>0</v>
      </c>
      <c r="S30" s="50"/>
      <c r="T30" s="61">
        <f>SUM(T27:T29)</f>
        <v>0</v>
      </c>
      <c r="U30" s="62">
        <f>SUM(U27:U29)</f>
        <v>0</v>
      </c>
      <c r="V30" s="63"/>
    </row>
    <row r="31" spans="1:22" ht="17.25" customHeight="1">
      <c r="A31" s="141" t="s">
        <v>14</v>
      </c>
      <c r="B31" s="148"/>
      <c r="C31" s="151"/>
      <c r="D31" s="148">
        <v>45</v>
      </c>
      <c r="E31" s="151">
        <v>2</v>
      </c>
      <c r="F31" s="148"/>
      <c r="G31" s="151"/>
      <c r="H31" s="157">
        <f>SUM(B31+D31+F31)</f>
        <v>45</v>
      </c>
      <c r="I31" s="154">
        <f>SUM(C31+E31+G31)</f>
        <v>2</v>
      </c>
      <c r="J31" s="133">
        <f>SUM(H31-L31)</f>
        <v>45</v>
      </c>
      <c r="K31" s="136">
        <f>SUM(I31-M31)</f>
        <v>2</v>
      </c>
      <c r="L31" s="139">
        <f>SUM(N34+Q34+T34)</f>
        <v>0</v>
      </c>
      <c r="M31" s="144">
        <f>SUM(O34+R34+U34)</f>
        <v>0</v>
      </c>
      <c r="N31" s="71"/>
      <c r="O31" s="72"/>
      <c r="P31" s="73"/>
      <c r="Q31" s="74"/>
      <c r="R31" s="75"/>
      <c r="S31" s="76"/>
      <c r="T31" s="77"/>
      <c r="U31" s="78"/>
      <c r="V31" s="79"/>
    </row>
    <row r="32" spans="1:22" ht="17.25" customHeight="1">
      <c r="A32" s="142"/>
      <c r="B32" s="149"/>
      <c r="C32" s="152"/>
      <c r="D32" s="149"/>
      <c r="E32" s="152"/>
      <c r="F32" s="149"/>
      <c r="G32" s="152"/>
      <c r="H32" s="158"/>
      <c r="I32" s="155"/>
      <c r="J32" s="134"/>
      <c r="K32" s="137"/>
      <c r="L32" s="140"/>
      <c r="M32" s="145"/>
      <c r="N32" s="80"/>
      <c r="O32" s="81"/>
      <c r="P32" s="82"/>
      <c r="Q32" s="83"/>
      <c r="R32" s="84"/>
      <c r="S32" s="85"/>
      <c r="T32" s="86"/>
      <c r="U32" s="87"/>
      <c r="V32" s="88"/>
    </row>
    <row r="33" spans="1:22" s="6" customFormat="1" ht="23.25" customHeight="1">
      <c r="A33" s="142"/>
      <c r="B33" s="149"/>
      <c r="C33" s="152"/>
      <c r="D33" s="149"/>
      <c r="E33" s="152"/>
      <c r="F33" s="149"/>
      <c r="G33" s="152"/>
      <c r="H33" s="158"/>
      <c r="I33" s="155"/>
      <c r="J33" s="134"/>
      <c r="K33" s="137"/>
      <c r="L33" s="140"/>
      <c r="M33" s="145"/>
      <c r="N33" s="80"/>
      <c r="O33" s="81"/>
      <c r="P33" s="82"/>
      <c r="Q33" s="83"/>
      <c r="R33" s="84"/>
      <c r="S33" s="85"/>
      <c r="T33" s="86"/>
      <c r="U33" s="87"/>
      <c r="V33" s="88"/>
    </row>
    <row r="34" spans="1:22" ht="31.5" customHeight="1" thickBot="1">
      <c r="A34" s="143"/>
      <c r="B34" s="150"/>
      <c r="C34" s="153"/>
      <c r="D34" s="150"/>
      <c r="E34" s="153"/>
      <c r="F34" s="150"/>
      <c r="G34" s="153"/>
      <c r="H34" s="164"/>
      <c r="I34" s="160"/>
      <c r="J34" s="161"/>
      <c r="K34" s="162"/>
      <c r="L34" s="146" t="s">
        <v>31</v>
      </c>
      <c r="M34" s="147"/>
      <c r="N34" s="38">
        <f>SUM(N31:N33)</f>
        <v>0</v>
      </c>
      <c r="O34" s="39">
        <f>SUM(O31:O33)</f>
        <v>0</v>
      </c>
      <c r="P34" s="40"/>
      <c r="Q34" s="51">
        <f>SUM(Q31:Q33)</f>
        <v>0</v>
      </c>
      <c r="R34" s="52">
        <f>SUM(R31:R33)</f>
        <v>0</v>
      </c>
      <c r="S34" s="53"/>
      <c r="T34" s="64">
        <f>SUM(T31:T33)</f>
        <v>0</v>
      </c>
      <c r="U34" s="65">
        <f>SUM(U31:U33)</f>
        <v>0</v>
      </c>
      <c r="V34" s="66"/>
    </row>
    <row r="35" spans="1:22" ht="17.25" customHeight="1">
      <c r="A35" s="163" t="s">
        <v>20</v>
      </c>
      <c r="B35" s="148">
        <v>140</v>
      </c>
      <c r="C35" s="151">
        <v>8</v>
      </c>
      <c r="D35" s="148"/>
      <c r="E35" s="151"/>
      <c r="F35" s="148">
        <v>630</v>
      </c>
      <c r="G35" s="151">
        <v>37</v>
      </c>
      <c r="H35" s="157">
        <f>SUM(B35+D35+F35)</f>
        <v>770</v>
      </c>
      <c r="I35" s="154">
        <f>SUM(C35+E35+G35)</f>
        <v>45</v>
      </c>
      <c r="J35" s="133">
        <f>SUM(H35-L35)</f>
        <v>770</v>
      </c>
      <c r="K35" s="136">
        <f>SUM(I35-M35)</f>
        <v>45</v>
      </c>
      <c r="L35" s="139">
        <f>SUM(N38+Q38+T38)</f>
        <v>0</v>
      </c>
      <c r="M35" s="144">
        <f>SUM(O38+R38+U38)</f>
        <v>0</v>
      </c>
      <c r="N35" s="71"/>
      <c r="O35" s="72"/>
      <c r="P35" s="73"/>
      <c r="Q35" s="74"/>
      <c r="R35" s="75"/>
      <c r="S35" s="76"/>
      <c r="T35" s="77"/>
      <c r="U35" s="78"/>
      <c r="V35" s="79"/>
    </row>
    <row r="36" spans="1:22" ht="17.25" customHeight="1">
      <c r="A36" s="142"/>
      <c r="B36" s="149"/>
      <c r="C36" s="152"/>
      <c r="D36" s="149"/>
      <c r="E36" s="152"/>
      <c r="F36" s="149"/>
      <c r="G36" s="152"/>
      <c r="H36" s="158"/>
      <c r="I36" s="155"/>
      <c r="J36" s="134"/>
      <c r="K36" s="137"/>
      <c r="L36" s="140"/>
      <c r="M36" s="145"/>
      <c r="N36" s="80"/>
      <c r="O36" s="81"/>
      <c r="P36" s="82"/>
      <c r="Q36" s="83"/>
      <c r="R36" s="84"/>
      <c r="S36" s="85"/>
      <c r="T36" s="86"/>
      <c r="U36" s="87"/>
      <c r="V36" s="88"/>
    </row>
    <row r="37" spans="1:22" s="6" customFormat="1" ht="23.25" customHeight="1">
      <c r="A37" s="142"/>
      <c r="B37" s="149"/>
      <c r="C37" s="152"/>
      <c r="D37" s="149"/>
      <c r="E37" s="152"/>
      <c r="F37" s="149"/>
      <c r="G37" s="152"/>
      <c r="H37" s="158"/>
      <c r="I37" s="155"/>
      <c r="J37" s="134"/>
      <c r="K37" s="137"/>
      <c r="L37" s="140"/>
      <c r="M37" s="145"/>
      <c r="N37" s="80"/>
      <c r="O37" s="81"/>
      <c r="P37" s="82"/>
      <c r="Q37" s="83"/>
      <c r="R37" s="84"/>
      <c r="S37" s="85"/>
      <c r="T37" s="86"/>
      <c r="U37" s="87"/>
      <c r="V37" s="88"/>
    </row>
    <row r="38" spans="1:22" ht="31.5" customHeight="1" thickBot="1">
      <c r="A38" s="143"/>
      <c r="B38" s="150"/>
      <c r="C38" s="153"/>
      <c r="D38" s="150"/>
      <c r="E38" s="153"/>
      <c r="F38" s="150"/>
      <c r="G38" s="153"/>
      <c r="H38" s="164"/>
      <c r="I38" s="160"/>
      <c r="J38" s="161"/>
      <c r="K38" s="162"/>
      <c r="L38" s="146" t="s">
        <v>31</v>
      </c>
      <c r="M38" s="147"/>
      <c r="N38" s="38">
        <f>SUM(N35:N37)</f>
        <v>0</v>
      </c>
      <c r="O38" s="39">
        <f>SUM(O35:O37)</f>
        <v>0</v>
      </c>
      <c r="P38" s="40"/>
      <c r="Q38" s="51">
        <f>SUM(Q35:Q37)</f>
        <v>0</v>
      </c>
      <c r="R38" s="52">
        <f>SUM(R35:R37)</f>
        <v>0</v>
      </c>
      <c r="S38" s="53"/>
      <c r="T38" s="64">
        <f>SUM(T35:T37)</f>
        <v>0</v>
      </c>
      <c r="U38" s="65">
        <f>SUM(U35:U37)</f>
        <v>0</v>
      </c>
      <c r="V38" s="66"/>
    </row>
    <row r="39" spans="1:22" ht="17.25" customHeight="1">
      <c r="A39" s="163" t="s">
        <v>16</v>
      </c>
      <c r="B39" s="148"/>
      <c r="C39" s="151"/>
      <c r="D39" s="148">
        <v>390</v>
      </c>
      <c r="E39" s="151">
        <v>24</v>
      </c>
      <c r="F39" s="148"/>
      <c r="G39" s="151"/>
      <c r="H39" s="157">
        <f>SUM(B39+D39+F39)</f>
        <v>390</v>
      </c>
      <c r="I39" s="154">
        <f>SUM(C39+E39+G39)</f>
        <v>24</v>
      </c>
      <c r="J39" s="133">
        <f>SUM(H39-L39)</f>
        <v>390</v>
      </c>
      <c r="K39" s="136">
        <f>SUM(I39-M39)</f>
        <v>24</v>
      </c>
      <c r="L39" s="139">
        <f>SUM(N42+Q42+T42)</f>
        <v>0</v>
      </c>
      <c r="M39" s="144">
        <f>SUM(O42+R42+U42)</f>
        <v>0</v>
      </c>
      <c r="N39" s="71"/>
      <c r="O39" s="72"/>
      <c r="P39" s="73"/>
      <c r="Q39" s="74"/>
      <c r="R39" s="75"/>
      <c r="S39" s="76"/>
      <c r="T39" s="77"/>
      <c r="U39" s="78"/>
      <c r="V39" s="79"/>
    </row>
    <row r="40" spans="1:22" ht="17.25" customHeight="1">
      <c r="A40" s="142"/>
      <c r="B40" s="149"/>
      <c r="C40" s="152"/>
      <c r="D40" s="149"/>
      <c r="E40" s="152"/>
      <c r="F40" s="149"/>
      <c r="G40" s="152"/>
      <c r="H40" s="158"/>
      <c r="I40" s="155"/>
      <c r="J40" s="134"/>
      <c r="K40" s="137"/>
      <c r="L40" s="140"/>
      <c r="M40" s="145"/>
      <c r="N40" s="80"/>
      <c r="O40" s="81"/>
      <c r="P40" s="82"/>
      <c r="Q40" s="83"/>
      <c r="R40" s="84"/>
      <c r="S40" s="85"/>
      <c r="T40" s="86"/>
      <c r="U40" s="87"/>
      <c r="V40" s="88"/>
    </row>
    <row r="41" spans="1:22" s="6" customFormat="1" ht="23.25" customHeight="1">
      <c r="A41" s="142"/>
      <c r="B41" s="149"/>
      <c r="C41" s="152"/>
      <c r="D41" s="149"/>
      <c r="E41" s="152"/>
      <c r="F41" s="149"/>
      <c r="G41" s="152"/>
      <c r="H41" s="158"/>
      <c r="I41" s="155"/>
      <c r="J41" s="134"/>
      <c r="K41" s="137"/>
      <c r="L41" s="140"/>
      <c r="M41" s="145"/>
      <c r="N41" s="80"/>
      <c r="O41" s="81"/>
      <c r="P41" s="82"/>
      <c r="Q41" s="83"/>
      <c r="R41" s="84"/>
      <c r="S41" s="85"/>
      <c r="T41" s="86"/>
      <c r="U41" s="87"/>
      <c r="V41" s="88"/>
    </row>
    <row r="42" spans="1:22" ht="31.5" customHeight="1" thickBot="1">
      <c r="A42" s="143"/>
      <c r="B42" s="150"/>
      <c r="C42" s="153"/>
      <c r="D42" s="150"/>
      <c r="E42" s="153"/>
      <c r="F42" s="150"/>
      <c r="G42" s="153"/>
      <c r="H42" s="164"/>
      <c r="I42" s="160"/>
      <c r="J42" s="161"/>
      <c r="K42" s="162"/>
      <c r="L42" s="146" t="s">
        <v>31</v>
      </c>
      <c r="M42" s="147"/>
      <c r="N42" s="38">
        <f>SUM(N39:N41)</f>
        <v>0</v>
      </c>
      <c r="O42" s="39">
        <f>SUM(O39:O41)</f>
        <v>0</v>
      </c>
      <c r="P42" s="40"/>
      <c r="Q42" s="51">
        <f>SUM(Q39:Q41)</f>
        <v>0</v>
      </c>
      <c r="R42" s="52">
        <f>SUM(R39:R41)</f>
        <v>0</v>
      </c>
      <c r="S42" s="53"/>
      <c r="T42" s="64">
        <f>SUM(T39:T41)</f>
        <v>0</v>
      </c>
      <c r="U42" s="65">
        <f>SUM(U39:U41)</f>
        <v>0</v>
      </c>
      <c r="V42" s="66"/>
    </row>
    <row r="43" spans="1:22" ht="17.25" customHeight="1">
      <c r="A43" s="141" t="s">
        <v>17</v>
      </c>
      <c r="B43" s="148"/>
      <c r="C43" s="151"/>
      <c r="D43" s="148">
        <v>120</v>
      </c>
      <c r="E43" s="151">
        <v>8</v>
      </c>
      <c r="F43" s="148"/>
      <c r="G43" s="151"/>
      <c r="H43" s="157">
        <f>SUM(B43+D43+F43)</f>
        <v>120</v>
      </c>
      <c r="I43" s="154">
        <f>SUM(C43+E43+G43)</f>
        <v>8</v>
      </c>
      <c r="J43" s="133">
        <f>SUM(H43-L43)</f>
        <v>120</v>
      </c>
      <c r="K43" s="136">
        <f>SUM(I43-M43)</f>
        <v>8</v>
      </c>
      <c r="L43" s="139">
        <f>SUM(N46+Q46+T46)</f>
        <v>0</v>
      </c>
      <c r="M43" s="144">
        <f>SUM(O46+R46+U46)</f>
        <v>0</v>
      </c>
      <c r="N43" s="71"/>
      <c r="O43" s="72"/>
      <c r="P43" s="73"/>
      <c r="Q43" s="74"/>
      <c r="R43" s="75"/>
      <c r="S43" s="76"/>
      <c r="T43" s="77"/>
      <c r="U43" s="78"/>
      <c r="V43" s="79"/>
    </row>
    <row r="44" spans="1:22" ht="17.25" customHeight="1">
      <c r="A44" s="142"/>
      <c r="B44" s="149"/>
      <c r="C44" s="152"/>
      <c r="D44" s="149"/>
      <c r="E44" s="152"/>
      <c r="F44" s="149"/>
      <c r="G44" s="152"/>
      <c r="H44" s="158"/>
      <c r="I44" s="155"/>
      <c r="J44" s="134"/>
      <c r="K44" s="137"/>
      <c r="L44" s="140"/>
      <c r="M44" s="145"/>
      <c r="N44" s="80"/>
      <c r="O44" s="81"/>
      <c r="P44" s="82"/>
      <c r="Q44" s="83"/>
      <c r="R44" s="84"/>
      <c r="S44" s="85"/>
      <c r="T44" s="86"/>
      <c r="U44" s="87"/>
      <c r="V44" s="88"/>
    </row>
    <row r="45" spans="1:22" s="6" customFormat="1" ht="23.25" customHeight="1">
      <c r="A45" s="142"/>
      <c r="B45" s="149"/>
      <c r="C45" s="152"/>
      <c r="D45" s="149"/>
      <c r="E45" s="152"/>
      <c r="F45" s="149"/>
      <c r="G45" s="152"/>
      <c r="H45" s="158"/>
      <c r="I45" s="155"/>
      <c r="J45" s="134"/>
      <c r="K45" s="137"/>
      <c r="L45" s="140"/>
      <c r="M45" s="145"/>
      <c r="N45" s="80"/>
      <c r="O45" s="81"/>
      <c r="P45" s="82"/>
      <c r="Q45" s="83"/>
      <c r="R45" s="84"/>
      <c r="S45" s="85"/>
      <c r="T45" s="86"/>
      <c r="U45" s="87"/>
      <c r="V45" s="88"/>
    </row>
    <row r="46" spans="1:22" ht="31.5" customHeight="1" thickBot="1">
      <c r="A46" s="143"/>
      <c r="B46" s="150"/>
      <c r="C46" s="153"/>
      <c r="D46" s="150"/>
      <c r="E46" s="153"/>
      <c r="F46" s="150"/>
      <c r="G46" s="153"/>
      <c r="H46" s="164"/>
      <c r="I46" s="160"/>
      <c r="J46" s="161"/>
      <c r="K46" s="162"/>
      <c r="L46" s="146" t="s">
        <v>31</v>
      </c>
      <c r="M46" s="147"/>
      <c r="N46" s="38">
        <f>SUM(N43:N45)</f>
        <v>0</v>
      </c>
      <c r="O46" s="39">
        <f>SUM(O43:O45)</f>
        <v>0</v>
      </c>
      <c r="P46" s="40"/>
      <c r="Q46" s="51">
        <f>SUM(Q43:Q45)</f>
        <v>0</v>
      </c>
      <c r="R46" s="52">
        <f>SUM(R43:R45)</f>
        <v>0</v>
      </c>
      <c r="S46" s="53"/>
      <c r="T46" s="64">
        <f>SUM(T43:T45)</f>
        <v>0</v>
      </c>
      <c r="U46" s="65">
        <f>SUM(U43:U45)</f>
        <v>0</v>
      </c>
      <c r="V46" s="66"/>
    </row>
    <row r="47" spans="1:22" ht="17.25" customHeight="1">
      <c r="A47" s="141" t="s">
        <v>8</v>
      </c>
      <c r="B47" s="148">
        <v>30</v>
      </c>
      <c r="C47" s="151">
        <v>2</v>
      </c>
      <c r="D47" s="148"/>
      <c r="E47" s="151"/>
      <c r="F47" s="148"/>
      <c r="G47" s="151"/>
      <c r="H47" s="157">
        <f>SUM(B47+D47+F47)</f>
        <v>30</v>
      </c>
      <c r="I47" s="154">
        <f>SUM(C47+E47+G47)</f>
        <v>2</v>
      </c>
      <c r="J47" s="133">
        <f>SUM(H47-L47)</f>
        <v>30</v>
      </c>
      <c r="K47" s="136">
        <f>SUM(I47-M47)</f>
        <v>2</v>
      </c>
      <c r="L47" s="139">
        <f>SUM(N50+Q50+T50)</f>
        <v>0</v>
      </c>
      <c r="M47" s="144">
        <f>SUM(O50+R50+U50)</f>
        <v>0</v>
      </c>
      <c r="N47" s="71"/>
      <c r="O47" s="72"/>
      <c r="P47" s="73"/>
      <c r="Q47" s="74"/>
      <c r="R47" s="75"/>
      <c r="S47" s="76"/>
      <c r="T47" s="77"/>
      <c r="U47" s="78"/>
      <c r="V47" s="79"/>
    </row>
    <row r="48" spans="1:22" ht="17.25" customHeight="1">
      <c r="A48" s="142"/>
      <c r="B48" s="149"/>
      <c r="C48" s="152"/>
      <c r="D48" s="149"/>
      <c r="E48" s="152"/>
      <c r="F48" s="149"/>
      <c r="G48" s="152"/>
      <c r="H48" s="158"/>
      <c r="I48" s="155"/>
      <c r="J48" s="134"/>
      <c r="K48" s="137"/>
      <c r="L48" s="140"/>
      <c r="M48" s="145"/>
      <c r="N48" s="80"/>
      <c r="O48" s="81"/>
      <c r="P48" s="82"/>
      <c r="Q48" s="83"/>
      <c r="R48" s="84"/>
      <c r="S48" s="85"/>
      <c r="T48" s="86"/>
      <c r="U48" s="87"/>
      <c r="V48" s="88"/>
    </row>
    <row r="49" spans="1:22" s="6" customFormat="1" ht="23.25" customHeight="1">
      <c r="A49" s="142"/>
      <c r="B49" s="149"/>
      <c r="C49" s="152"/>
      <c r="D49" s="149"/>
      <c r="E49" s="152"/>
      <c r="F49" s="149"/>
      <c r="G49" s="152"/>
      <c r="H49" s="158"/>
      <c r="I49" s="155"/>
      <c r="J49" s="134"/>
      <c r="K49" s="137"/>
      <c r="L49" s="140"/>
      <c r="M49" s="145"/>
      <c r="N49" s="80"/>
      <c r="O49" s="81"/>
      <c r="P49" s="82"/>
      <c r="Q49" s="83"/>
      <c r="R49" s="84"/>
      <c r="S49" s="85"/>
      <c r="T49" s="86"/>
      <c r="U49" s="87"/>
      <c r="V49" s="88"/>
    </row>
    <row r="50" spans="1:22" ht="31.5" customHeight="1" thickBot="1">
      <c r="A50" s="143"/>
      <c r="B50" s="150"/>
      <c r="C50" s="153"/>
      <c r="D50" s="150"/>
      <c r="E50" s="153"/>
      <c r="F50" s="150"/>
      <c r="G50" s="153"/>
      <c r="H50" s="159"/>
      <c r="I50" s="156"/>
      <c r="J50" s="135"/>
      <c r="K50" s="138"/>
      <c r="L50" s="146" t="s">
        <v>31</v>
      </c>
      <c r="M50" s="147"/>
      <c r="N50" s="35">
        <f>SUM(N47:N49)</f>
        <v>0</v>
      </c>
      <c r="O50" s="36">
        <f>SUM(O47:O49)</f>
        <v>0</v>
      </c>
      <c r="P50" s="37"/>
      <c r="Q50" s="48">
        <f>SUM(Q47:Q49)</f>
        <v>0</v>
      </c>
      <c r="R50" s="49">
        <f>SUM(R47:R49)</f>
        <v>0</v>
      </c>
      <c r="S50" s="50"/>
      <c r="T50" s="61">
        <f>SUM(T47:T49)</f>
        <v>0</v>
      </c>
      <c r="U50" s="62">
        <f>SUM(U47:U49)</f>
        <v>0</v>
      </c>
      <c r="V50" s="63"/>
    </row>
    <row r="51" spans="1:22" ht="17.25" customHeight="1">
      <c r="A51" s="141" t="s">
        <v>15</v>
      </c>
      <c r="B51" s="148">
        <v>135</v>
      </c>
      <c r="C51" s="151">
        <v>11</v>
      </c>
      <c r="D51" s="148">
        <v>70</v>
      </c>
      <c r="E51" s="151">
        <v>6</v>
      </c>
      <c r="F51" s="148">
        <v>90</v>
      </c>
      <c r="G51" s="151">
        <v>5</v>
      </c>
      <c r="H51" s="157">
        <f>SUM(B51+D51+F51)</f>
        <v>295</v>
      </c>
      <c r="I51" s="154">
        <f>SUM(C51+E51+G51)</f>
        <v>22</v>
      </c>
      <c r="J51" s="133">
        <f>SUM(H51-L51)</f>
        <v>295</v>
      </c>
      <c r="K51" s="136">
        <f>SUM(I51-M51)</f>
        <v>22</v>
      </c>
      <c r="L51" s="139">
        <f>SUM(N54+Q54+T54)</f>
        <v>0</v>
      </c>
      <c r="M51" s="144">
        <f>SUM(O54+R54+U54)</f>
        <v>0</v>
      </c>
      <c r="N51" s="71"/>
      <c r="O51" s="72"/>
      <c r="P51" s="73"/>
      <c r="Q51" s="74"/>
      <c r="R51" s="75"/>
      <c r="S51" s="76"/>
      <c r="T51" s="77"/>
      <c r="U51" s="78"/>
      <c r="V51" s="79"/>
    </row>
    <row r="52" spans="1:22" ht="17.25" customHeight="1">
      <c r="A52" s="142"/>
      <c r="B52" s="149"/>
      <c r="C52" s="152"/>
      <c r="D52" s="149"/>
      <c r="E52" s="152"/>
      <c r="F52" s="149"/>
      <c r="G52" s="152"/>
      <c r="H52" s="158"/>
      <c r="I52" s="155"/>
      <c r="J52" s="134"/>
      <c r="K52" s="137"/>
      <c r="L52" s="140"/>
      <c r="M52" s="145"/>
      <c r="N52" s="80"/>
      <c r="O52" s="81"/>
      <c r="P52" s="82"/>
      <c r="Q52" s="83"/>
      <c r="R52" s="84"/>
      <c r="S52" s="85"/>
      <c r="T52" s="86"/>
      <c r="U52" s="87"/>
      <c r="V52" s="88"/>
    </row>
    <row r="53" spans="1:22" ht="17.25" customHeight="1">
      <c r="A53" s="142"/>
      <c r="B53" s="149"/>
      <c r="C53" s="152"/>
      <c r="D53" s="149"/>
      <c r="E53" s="152"/>
      <c r="F53" s="149"/>
      <c r="G53" s="152"/>
      <c r="H53" s="158"/>
      <c r="I53" s="155"/>
      <c r="J53" s="134"/>
      <c r="K53" s="137"/>
      <c r="L53" s="140"/>
      <c r="M53" s="145"/>
      <c r="N53" s="80"/>
      <c r="O53" s="81"/>
      <c r="P53" s="82"/>
      <c r="Q53" s="83"/>
      <c r="R53" s="84"/>
      <c r="S53" s="85"/>
      <c r="T53" s="86"/>
      <c r="U53" s="87"/>
      <c r="V53" s="88"/>
    </row>
    <row r="54" spans="1:22" s="6" customFormat="1" ht="31.5" customHeight="1" thickBot="1">
      <c r="A54" s="143"/>
      <c r="B54" s="150"/>
      <c r="C54" s="153"/>
      <c r="D54" s="150"/>
      <c r="E54" s="153"/>
      <c r="F54" s="150"/>
      <c r="G54" s="153"/>
      <c r="H54" s="159"/>
      <c r="I54" s="156"/>
      <c r="J54" s="135"/>
      <c r="K54" s="138"/>
      <c r="L54" s="146" t="s">
        <v>31</v>
      </c>
      <c r="M54" s="147"/>
      <c r="N54" s="35">
        <f>SUM(N51:N53)</f>
        <v>0</v>
      </c>
      <c r="O54" s="36">
        <f>SUM(O51:O53)</f>
        <v>0</v>
      </c>
      <c r="P54" s="37"/>
      <c r="Q54" s="48">
        <f>SUM(Q51:Q53)</f>
        <v>0</v>
      </c>
      <c r="R54" s="49">
        <f>SUM(R51:R53)</f>
        <v>0</v>
      </c>
      <c r="S54" s="50"/>
      <c r="T54" s="61">
        <f>SUM(T51:T53)</f>
        <v>0</v>
      </c>
      <c r="U54" s="62">
        <f>SUM(U51:U53)</f>
        <v>0</v>
      </c>
      <c r="V54" s="63"/>
    </row>
    <row r="55" spans="1:22" ht="17.25" customHeight="1">
      <c r="A55" s="163" t="s">
        <v>9</v>
      </c>
      <c r="B55" s="148">
        <v>120</v>
      </c>
      <c r="C55" s="151">
        <v>7</v>
      </c>
      <c r="D55" s="148">
        <v>165</v>
      </c>
      <c r="E55" s="151">
        <v>10</v>
      </c>
      <c r="F55" s="148"/>
      <c r="G55" s="151"/>
      <c r="H55" s="157">
        <f>SUM(B55+D55+F55)</f>
        <v>285</v>
      </c>
      <c r="I55" s="154">
        <f>SUM(C55+E55+G55)</f>
        <v>17</v>
      </c>
      <c r="J55" s="133">
        <f>SUM(H55-L55)</f>
        <v>285</v>
      </c>
      <c r="K55" s="136">
        <f>SUM(I55-M55)</f>
        <v>17</v>
      </c>
      <c r="L55" s="139">
        <f>SUM(N58+Q58+T58)</f>
        <v>0</v>
      </c>
      <c r="M55" s="144">
        <f>SUM(O58+R58+U58)</f>
        <v>0</v>
      </c>
      <c r="N55" s="71"/>
      <c r="O55" s="72"/>
      <c r="P55" s="73"/>
      <c r="Q55" s="74"/>
      <c r="R55" s="75"/>
      <c r="S55" s="76"/>
      <c r="T55" s="77"/>
      <c r="U55" s="78"/>
      <c r="V55" s="79"/>
    </row>
    <row r="56" spans="1:22" ht="17.25" customHeight="1">
      <c r="A56" s="142"/>
      <c r="B56" s="149"/>
      <c r="C56" s="152"/>
      <c r="D56" s="149"/>
      <c r="E56" s="152"/>
      <c r="F56" s="149"/>
      <c r="G56" s="152"/>
      <c r="H56" s="158"/>
      <c r="I56" s="155"/>
      <c r="J56" s="134"/>
      <c r="K56" s="137"/>
      <c r="L56" s="140"/>
      <c r="M56" s="145"/>
      <c r="N56" s="80"/>
      <c r="O56" s="81"/>
      <c r="P56" s="82"/>
      <c r="Q56" s="83"/>
      <c r="R56" s="84"/>
      <c r="S56" s="85"/>
      <c r="T56" s="86"/>
      <c r="U56" s="87"/>
      <c r="V56" s="88"/>
    </row>
    <row r="57" spans="1:22" ht="17.25" customHeight="1">
      <c r="A57" s="142"/>
      <c r="B57" s="149"/>
      <c r="C57" s="152"/>
      <c r="D57" s="149"/>
      <c r="E57" s="152"/>
      <c r="F57" s="149"/>
      <c r="G57" s="152"/>
      <c r="H57" s="158"/>
      <c r="I57" s="155"/>
      <c r="J57" s="134"/>
      <c r="K57" s="137"/>
      <c r="L57" s="140"/>
      <c r="M57" s="145"/>
      <c r="N57" s="80"/>
      <c r="O57" s="81"/>
      <c r="P57" s="82"/>
      <c r="Q57" s="83"/>
      <c r="R57" s="84"/>
      <c r="S57" s="85"/>
      <c r="T57" s="86"/>
      <c r="U57" s="87"/>
      <c r="V57" s="88"/>
    </row>
    <row r="58" spans="1:22" s="6" customFormat="1" ht="31.5" customHeight="1" thickBot="1">
      <c r="A58" s="143"/>
      <c r="B58" s="150"/>
      <c r="C58" s="153"/>
      <c r="D58" s="150"/>
      <c r="E58" s="153"/>
      <c r="F58" s="150"/>
      <c r="G58" s="153"/>
      <c r="H58" s="164"/>
      <c r="I58" s="160"/>
      <c r="J58" s="161"/>
      <c r="K58" s="162"/>
      <c r="L58" s="146" t="s">
        <v>31</v>
      </c>
      <c r="M58" s="147"/>
      <c r="N58" s="38">
        <f>SUM(N55:N57)</f>
        <v>0</v>
      </c>
      <c r="O58" s="39">
        <f>SUM(O55:O57)</f>
        <v>0</v>
      </c>
      <c r="P58" s="40"/>
      <c r="Q58" s="51">
        <f>SUM(Q55:Q57)</f>
        <v>0</v>
      </c>
      <c r="R58" s="52">
        <f>SUM(R55:R57)</f>
        <v>0</v>
      </c>
      <c r="S58" s="53"/>
      <c r="T58" s="64">
        <f>SUM(T55:T57)</f>
        <v>0</v>
      </c>
      <c r="U58" s="65">
        <f>SUM(U55:U57)</f>
        <v>0</v>
      </c>
      <c r="V58" s="66"/>
    </row>
    <row r="59" spans="1:22" ht="17.25" customHeight="1" thickBot="1">
      <c r="A59" s="12" t="s">
        <v>4</v>
      </c>
      <c r="B59" s="8"/>
      <c r="C59" s="8"/>
      <c r="D59" s="8"/>
      <c r="E59" s="8"/>
      <c r="F59" s="8"/>
      <c r="G59" s="8"/>
      <c r="H59" s="8"/>
      <c r="I59" s="13"/>
      <c r="J59" s="8"/>
      <c r="K59" s="8"/>
      <c r="L59" s="12"/>
      <c r="M59" s="8"/>
      <c r="N59" s="8"/>
      <c r="O59" s="8"/>
      <c r="P59" s="8"/>
      <c r="Q59" s="8"/>
      <c r="R59" s="8"/>
      <c r="S59" s="8"/>
      <c r="T59" s="8"/>
      <c r="U59" s="8"/>
      <c r="V59" s="13"/>
    </row>
    <row r="60" spans="1:22" ht="17.25" customHeight="1">
      <c r="A60" s="141" t="s">
        <v>10</v>
      </c>
      <c r="B60" s="148">
        <v>30</v>
      </c>
      <c r="C60" s="151">
        <v>2</v>
      </c>
      <c r="D60" s="148"/>
      <c r="E60" s="151"/>
      <c r="F60" s="148"/>
      <c r="G60" s="151"/>
      <c r="H60" s="157">
        <f>SUM(B60+D60+F60)</f>
        <v>30</v>
      </c>
      <c r="I60" s="154">
        <f>SUM(C60+E60+G60)</f>
        <v>2</v>
      </c>
      <c r="J60" s="133">
        <f>SUM(H60-L60)</f>
        <v>30</v>
      </c>
      <c r="K60" s="136">
        <f>SUM(I60-M60)</f>
        <v>2</v>
      </c>
      <c r="L60" s="139">
        <f>SUM(N63+Q63+T63)</f>
        <v>0</v>
      </c>
      <c r="M60" s="144">
        <f>SUM(O63+R63+U63)</f>
        <v>0</v>
      </c>
      <c r="N60" s="71"/>
      <c r="O60" s="72"/>
      <c r="P60" s="73"/>
      <c r="Q60" s="74"/>
      <c r="R60" s="75"/>
      <c r="S60" s="76"/>
      <c r="T60" s="77"/>
      <c r="U60" s="78"/>
      <c r="V60" s="79"/>
    </row>
    <row r="61" spans="1:22" ht="17.25" customHeight="1">
      <c r="A61" s="142"/>
      <c r="B61" s="149"/>
      <c r="C61" s="152"/>
      <c r="D61" s="149"/>
      <c r="E61" s="152"/>
      <c r="F61" s="149"/>
      <c r="G61" s="152"/>
      <c r="H61" s="158"/>
      <c r="I61" s="155"/>
      <c r="J61" s="134"/>
      <c r="K61" s="137"/>
      <c r="L61" s="140"/>
      <c r="M61" s="145"/>
      <c r="N61" s="80"/>
      <c r="O61" s="81"/>
      <c r="P61" s="82"/>
      <c r="Q61" s="83"/>
      <c r="R61" s="84"/>
      <c r="S61" s="85"/>
      <c r="T61" s="86"/>
      <c r="U61" s="87"/>
      <c r="V61" s="88"/>
    </row>
    <row r="62" spans="1:22" s="6" customFormat="1" ht="23.25" customHeight="1">
      <c r="A62" s="142"/>
      <c r="B62" s="149"/>
      <c r="C62" s="152"/>
      <c r="D62" s="149"/>
      <c r="E62" s="152"/>
      <c r="F62" s="149"/>
      <c r="G62" s="152"/>
      <c r="H62" s="158"/>
      <c r="I62" s="155"/>
      <c r="J62" s="134"/>
      <c r="K62" s="137"/>
      <c r="L62" s="140"/>
      <c r="M62" s="145"/>
      <c r="N62" s="80"/>
      <c r="O62" s="81"/>
      <c r="P62" s="82"/>
      <c r="Q62" s="83"/>
      <c r="R62" s="84"/>
      <c r="S62" s="85"/>
      <c r="T62" s="86"/>
      <c r="U62" s="87"/>
      <c r="V62" s="88"/>
    </row>
    <row r="63" spans="1:22" ht="31.5" customHeight="1" thickBot="1">
      <c r="A63" s="143"/>
      <c r="B63" s="150"/>
      <c r="C63" s="153"/>
      <c r="D63" s="150"/>
      <c r="E63" s="153"/>
      <c r="F63" s="150"/>
      <c r="G63" s="153"/>
      <c r="H63" s="159"/>
      <c r="I63" s="156"/>
      <c r="J63" s="135"/>
      <c r="K63" s="138"/>
      <c r="L63" s="146" t="s">
        <v>31</v>
      </c>
      <c r="M63" s="147"/>
      <c r="N63" s="35">
        <f>SUM(N60:N62)</f>
        <v>0</v>
      </c>
      <c r="O63" s="36">
        <f>SUM(O60:O62)</f>
        <v>0</v>
      </c>
      <c r="P63" s="37"/>
      <c r="Q63" s="48">
        <f>SUM(Q60:Q62)</f>
        <v>0</v>
      </c>
      <c r="R63" s="49">
        <f>SUM(R60:R62)</f>
        <v>0</v>
      </c>
      <c r="S63" s="50"/>
      <c r="T63" s="61">
        <f>SUM(T60:T62)</f>
        <v>0</v>
      </c>
      <c r="U63" s="62">
        <f>SUM(U60:U62)</f>
        <v>0</v>
      </c>
      <c r="V63" s="63"/>
    </row>
    <row r="64" spans="1:22" ht="17.25" customHeight="1">
      <c r="A64" s="141" t="s">
        <v>11</v>
      </c>
      <c r="B64" s="148">
        <v>30</v>
      </c>
      <c r="C64" s="151">
        <v>3</v>
      </c>
      <c r="D64" s="148">
        <v>30</v>
      </c>
      <c r="E64" s="151">
        <v>2</v>
      </c>
      <c r="F64" s="148">
        <v>60</v>
      </c>
      <c r="G64" s="151">
        <v>3</v>
      </c>
      <c r="H64" s="157">
        <f>SUM(B64+D64+F64)</f>
        <v>120</v>
      </c>
      <c r="I64" s="154">
        <f>SUM(C64+E64+G64)</f>
        <v>8</v>
      </c>
      <c r="J64" s="133">
        <f>SUM(H64-L64)</f>
        <v>120</v>
      </c>
      <c r="K64" s="136">
        <f>SUM(I64-M64)</f>
        <v>8</v>
      </c>
      <c r="L64" s="139">
        <f>SUM(N67+Q67+T67)</f>
        <v>0</v>
      </c>
      <c r="M64" s="144">
        <f>SUM(O67+R67+U67)</f>
        <v>0</v>
      </c>
      <c r="N64" s="71"/>
      <c r="O64" s="72"/>
      <c r="P64" s="73"/>
      <c r="Q64" s="74"/>
      <c r="R64" s="75"/>
      <c r="S64" s="76"/>
      <c r="T64" s="77"/>
      <c r="U64" s="78"/>
      <c r="V64" s="79"/>
    </row>
    <row r="65" spans="1:22" ht="17.25" customHeight="1">
      <c r="A65" s="142"/>
      <c r="B65" s="149"/>
      <c r="C65" s="152"/>
      <c r="D65" s="149"/>
      <c r="E65" s="152"/>
      <c r="F65" s="149"/>
      <c r="G65" s="152"/>
      <c r="H65" s="158"/>
      <c r="I65" s="155"/>
      <c r="J65" s="134"/>
      <c r="K65" s="137"/>
      <c r="L65" s="140"/>
      <c r="M65" s="145"/>
      <c r="N65" s="80"/>
      <c r="O65" s="81"/>
      <c r="P65" s="82"/>
      <c r="Q65" s="83"/>
      <c r="R65" s="84"/>
      <c r="S65" s="85"/>
      <c r="T65" s="86"/>
      <c r="U65" s="87"/>
      <c r="V65" s="88"/>
    </row>
    <row r="66" spans="1:22" s="6" customFormat="1" ht="23.25" customHeight="1">
      <c r="A66" s="142"/>
      <c r="B66" s="149"/>
      <c r="C66" s="152"/>
      <c r="D66" s="149"/>
      <c r="E66" s="152"/>
      <c r="F66" s="149"/>
      <c r="G66" s="152"/>
      <c r="H66" s="158"/>
      <c r="I66" s="155"/>
      <c r="J66" s="134"/>
      <c r="K66" s="137"/>
      <c r="L66" s="140"/>
      <c r="M66" s="145"/>
      <c r="N66" s="80"/>
      <c r="O66" s="81"/>
      <c r="P66" s="82"/>
      <c r="Q66" s="83"/>
      <c r="R66" s="84"/>
      <c r="S66" s="85"/>
      <c r="T66" s="86"/>
      <c r="U66" s="87"/>
      <c r="V66" s="88"/>
    </row>
    <row r="67" spans="1:22" ht="31.5" customHeight="1" thickBot="1">
      <c r="A67" s="143"/>
      <c r="B67" s="150"/>
      <c r="C67" s="153"/>
      <c r="D67" s="150"/>
      <c r="E67" s="153"/>
      <c r="F67" s="150"/>
      <c r="G67" s="153"/>
      <c r="H67" s="159"/>
      <c r="I67" s="156"/>
      <c r="J67" s="135"/>
      <c r="K67" s="138"/>
      <c r="L67" s="146" t="s">
        <v>31</v>
      </c>
      <c r="M67" s="147"/>
      <c r="N67" s="35">
        <f>SUM(N64:N66)</f>
        <v>0</v>
      </c>
      <c r="O67" s="36">
        <f>SUM(O64:O66)</f>
        <v>0</v>
      </c>
      <c r="P67" s="37"/>
      <c r="Q67" s="48">
        <f>SUM(Q64:Q66)</f>
        <v>0</v>
      </c>
      <c r="R67" s="49">
        <f>SUM(R64:R66)</f>
        <v>0</v>
      </c>
      <c r="S67" s="50"/>
      <c r="T67" s="61">
        <f>SUM(T64:T66)</f>
        <v>0</v>
      </c>
      <c r="U67" s="62">
        <f>SUM(U64:U66)</f>
        <v>0</v>
      </c>
      <c r="V67" s="63"/>
    </row>
    <row r="68" spans="1:22" ht="17.25" customHeight="1">
      <c r="A68" s="141" t="s">
        <v>12</v>
      </c>
      <c r="B68" s="148">
        <v>30</v>
      </c>
      <c r="C68" s="151">
        <v>2</v>
      </c>
      <c r="D68" s="148">
        <v>30</v>
      </c>
      <c r="E68" s="151">
        <v>2</v>
      </c>
      <c r="F68" s="148"/>
      <c r="G68" s="151"/>
      <c r="H68" s="157">
        <f>SUM(B68+D68+F68)</f>
        <v>60</v>
      </c>
      <c r="I68" s="154">
        <f>SUM(C68+E68+G68)</f>
        <v>4</v>
      </c>
      <c r="J68" s="133">
        <f>SUM(H68-L68)</f>
        <v>60</v>
      </c>
      <c r="K68" s="136">
        <f>SUM(I68-M68)</f>
        <v>4</v>
      </c>
      <c r="L68" s="139">
        <f>SUM(N71+Q71+T71)</f>
        <v>0</v>
      </c>
      <c r="M68" s="144">
        <f>SUM(O71+R71+U71)</f>
        <v>0</v>
      </c>
      <c r="N68" s="71"/>
      <c r="O68" s="72"/>
      <c r="P68" s="73"/>
      <c r="Q68" s="74"/>
      <c r="R68" s="75"/>
      <c r="S68" s="76"/>
      <c r="T68" s="77"/>
      <c r="U68" s="78"/>
      <c r="V68" s="79"/>
    </row>
    <row r="69" spans="1:22" ht="17.25" customHeight="1">
      <c r="A69" s="142"/>
      <c r="B69" s="149"/>
      <c r="C69" s="152"/>
      <c r="D69" s="149"/>
      <c r="E69" s="152"/>
      <c r="F69" s="149"/>
      <c r="G69" s="152"/>
      <c r="H69" s="158"/>
      <c r="I69" s="155"/>
      <c r="J69" s="134"/>
      <c r="K69" s="137"/>
      <c r="L69" s="140"/>
      <c r="M69" s="145"/>
      <c r="N69" s="80"/>
      <c r="O69" s="81"/>
      <c r="P69" s="82"/>
      <c r="Q69" s="83"/>
      <c r="R69" s="84"/>
      <c r="S69" s="85"/>
      <c r="T69" s="86"/>
      <c r="U69" s="87"/>
      <c r="V69" s="88"/>
    </row>
    <row r="70" spans="1:22" ht="17.25" customHeight="1">
      <c r="A70" s="142"/>
      <c r="B70" s="149"/>
      <c r="C70" s="152"/>
      <c r="D70" s="149"/>
      <c r="E70" s="152"/>
      <c r="F70" s="149"/>
      <c r="G70" s="152"/>
      <c r="H70" s="158"/>
      <c r="I70" s="155"/>
      <c r="J70" s="134"/>
      <c r="K70" s="137"/>
      <c r="L70" s="140"/>
      <c r="M70" s="145"/>
      <c r="N70" s="80"/>
      <c r="O70" s="81"/>
      <c r="P70" s="82"/>
      <c r="Q70" s="83"/>
      <c r="R70" s="84"/>
      <c r="S70" s="85"/>
      <c r="T70" s="86"/>
      <c r="U70" s="87"/>
      <c r="V70" s="88"/>
    </row>
    <row r="71" spans="1:22" ht="31.5" customHeight="1" thickBot="1">
      <c r="A71" s="143"/>
      <c r="B71" s="150"/>
      <c r="C71" s="153"/>
      <c r="D71" s="150"/>
      <c r="E71" s="153"/>
      <c r="F71" s="150"/>
      <c r="G71" s="153"/>
      <c r="H71" s="159"/>
      <c r="I71" s="156"/>
      <c r="J71" s="135"/>
      <c r="K71" s="138"/>
      <c r="L71" s="146" t="s">
        <v>31</v>
      </c>
      <c r="M71" s="147"/>
      <c r="N71" s="35">
        <f>SUM(N68:N70)</f>
        <v>0</v>
      </c>
      <c r="O71" s="36">
        <f>SUM(O68:O70)</f>
        <v>0</v>
      </c>
      <c r="P71" s="37"/>
      <c r="Q71" s="48">
        <f>SUM(Q68:Q70)</f>
        <v>0</v>
      </c>
      <c r="R71" s="49">
        <f>SUM(R68:R70)</f>
        <v>0</v>
      </c>
      <c r="S71" s="50"/>
      <c r="T71" s="61">
        <f>SUM(T68:T70)</f>
        <v>0</v>
      </c>
      <c r="U71" s="62">
        <f>SUM(U68:U70)</f>
        <v>0</v>
      </c>
      <c r="V71" s="63"/>
    </row>
    <row r="72" spans="1:22" ht="17.25" customHeight="1">
      <c r="A72" s="141" t="s">
        <v>18</v>
      </c>
      <c r="B72" s="148"/>
      <c r="C72" s="151"/>
      <c r="D72" s="148"/>
      <c r="E72" s="151"/>
      <c r="F72" s="148">
        <v>60</v>
      </c>
      <c r="G72" s="151">
        <v>3</v>
      </c>
      <c r="H72" s="157">
        <f>SUM(B72+D72+F72)</f>
        <v>60</v>
      </c>
      <c r="I72" s="154">
        <f>SUM(C72+E72+G72)</f>
        <v>3</v>
      </c>
      <c r="J72" s="133">
        <f>SUM(H72-L72)</f>
        <v>60</v>
      </c>
      <c r="K72" s="136">
        <f>SUM(I72-M72)</f>
        <v>3</v>
      </c>
      <c r="L72" s="139">
        <f>SUM(N75+Q75+T75)</f>
        <v>0</v>
      </c>
      <c r="M72" s="144">
        <f>SUM(O75+R75+U75)</f>
        <v>0</v>
      </c>
      <c r="N72" s="71"/>
      <c r="O72" s="72"/>
      <c r="P72" s="73"/>
      <c r="Q72" s="74"/>
      <c r="R72" s="75"/>
      <c r="S72" s="76"/>
      <c r="T72" s="77"/>
      <c r="U72" s="78"/>
      <c r="V72" s="79"/>
    </row>
    <row r="73" spans="1:22" ht="19.5" customHeight="1">
      <c r="A73" s="142"/>
      <c r="B73" s="149"/>
      <c r="C73" s="152"/>
      <c r="D73" s="149"/>
      <c r="E73" s="152"/>
      <c r="F73" s="149"/>
      <c r="G73" s="152"/>
      <c r="H73" s="158"/>
      <c r="I73" s="155"/>
      <c r="J73" s="134"/>
      <c r="K73" s="137"/>
      <c r="L73" s="140"/>
      <c r="M73" s="145"/>
      <c r="N73" s="80"/>
      <c r="O73" s="81"/>
      <c r="P73" s="82"/>
      <c r="Q73" s="83"/>
      <c r="R73" s="84"/>
      <c r="S73" s="85"/>
      <c r="T73" s="86"/>
      <c r="U73" s="87"/>
      <c r="V73" s="88"/>
    </row>
    <row r="74" spans="1:22" ht="19.5" customHeight="1">
      <c r="A74" s="142"/>
      <c r="B74" s="149"/>
      <c r="C74" s="152"/>
      <c r="D74" s="149"/>
      <c r="E74" s="152"/>
      <c r="F74" s="149"/>
      <c r="G74" s="152"/>
      <c r="H74" s="158"/>
      <c r="I74" s="155"/>
      <c r="J74" s="134"/>
      <c r="K74" s="137"/>
      <c r="L74" s="140"/>
      <c r="M74" s="145"/>
      <c r="N74" s="80"/>
      <c r="O74" s="81"/>
      <c r="P74" s="82"/>
      <c r="Q74" s="83"/>
      <c r="R74" s="84"/>
      <c r="S74" s="85"/>
      <c r="T74" s="86"/>
      <c r="U74" s="87"/>
      <c r="V74" s="88"/>
    </row>
    <row r="75" spans="1:22" ht="31.5" customHeight="1" thickBot="1">
      <c r="A75" s="143"/>
      <c r="B75" s="150"/>
      <c r="C75" s="153"/>
      <c r="D75" s="150"/>
      <c r="E75" s="153"/>
      <c r="F75" s="150"/>
      <c r="G75" s="153"/>
      <c r="H75" s="159"/>
      <c r="I75" s="156"/>
      <c r="J75" s="135"/>
      <c r="K75" s="138"/>
      <c r="L75" s="146" t="s">
        <v>31</v>
      </c>
      <c r="M75" s="147"/>
      <c r="N75" s="35">
        <f>SUM(N72:N74)</f>
        <v>0</v>
      </c>
      <c r="O75" s="36">
        <f>SUM(O72:O74)</f>
        <v>0</v>
      </c>
      <c r="P75" s="37"/>
      <c r="Q75" s="48">
        <f>SUM(Q72:Q74)</f>
        <v>0</v>
      </c>
      <c r="R75" s="49">
        <f>SUM(R72:R74)</f>
        <v>0</v>
      </c>
      <c r="S75" s="50"/>
      <c r="T75" s="61">
        <f>SUM(T72:T74)</f>
        <v>0</v>
      </c>
      <c r="U75" s="62">
        <f>SUM(U72:U74)</f>
        <v>0</v>
      </c>
      <c r="V75" s="63"/>
    </row>
    <row r="76" spans="1:22" ht="19.5" customHeight="1" thickBot="1">
      <c r="A76" s="14" t="s">
        <v>5</v>
      </c>
      <c r="B76" s="9"/>
      <c r="C76" s="9"/>
      <c r="D76" s="9"/>
      <c r="E76" s="9"/>
      <c r="F76" s="9"/>
      <c r="G76" s="9"/>
      <c r="H76" s="9"/>
      <c r="I76" s="15"/>
      <c r="J76" s="9"/>
      <c r="K76" s="9"/>
      <c r="L76" s="14"/>
      <c r="M76" s="9"/>
      <c r="N76" s="9"/>
      <c r="O76" s="9"/>
      <c r="P76" s="9"/>
      <c r="Q76" s="9"/>
      <c r="R76" s="9"/>
      <c r="S76" s="9"/>
      <c r="T76" s="9"/>
      <c r="U76" s="9"/>
      <c r="V76" s="15"/>
    </row>
    <row r="77" spans="1:22" ht="19.5" customHeight="1">
      <c r="A77" s="141" t="s">
        <v>19</v>
      </c>
      <c r="B77" s="148"/>
      <c r="C77" s="151"/>
      <c r="D77" s="148"/>
      <c r="E77" s="151"/>
      <c r="F77" s="148">
        <v>45</v>
      </c>
      <c r="G77" s="151">
        <v>3</v>
      </c>
      <c r="H77" s="157">
        <f>SUM(B77+D77+F77)</f>
        <v>45</v>
      </c>
      <c r="I77" s="154">
        <f>SUM(C77+E77+G77)</f>
        <v>3</v>
      </c>
      <c r="J77" s="133">
        <f>SUM(H77-L77)</f>
        <v>45</v>
      </c>
      <c r="K77" s="136">
        <f>SUM(I77-M77)</f>
        <v>3</v>
      </c>
      <c r="L77" s="139">
        <f>SUM(N80+Q80+T80)</f>
        <v>0</v>
      </c>
      <c r="M77" s="144">
        <f>SUM(O80+R80+U80)</f>
        <v>0</v>
      </c>
      <c r="N77" s="71"/>
      <c r="O77" s="72"/>
      <c r="P77" s="73"/>
      <c r="Q77" s="74"/>
      <c r="R77" s="75"/>
      <c r="S77" s="76"/>
      <c r="T77" s="77"/>
      <c r="U77" s="78"/>
      <c r="V77" s="79"/>
    </row>
    <row r="78" spans="1:22" ht="19.5" customHeight="1">
      <c r="A78" s="142"/>
      <c r="B78" s="149"/>
      <c r="C78" s="152"/>
      <c r="D78" s="149"/>
      <c r="E78" s="152"/>
      <c r="F78" s="149"/>
      <c r="G78" s="152"/>
      <c r="H78" s="158"/>
      <c r="I78" s="155"/>
      <c r="J78" s="134"/>
      <c r="K78" s="137"/>
      <c r="L78" s="140"/>
      <c r="M78" s="145"/>
      <c r="N78" s="80"/>
      <c r="O78" s="81"/>
      <c r="P78" s="82"/>
      <c r="Q78" s="83"/>
      <c r="R78" s="84"/>
      <c r="S78" s="85"/>
      <c r="T78" s="86"/>
      <c r="U78" s="87"/>
      <c r="V78" s="88"/>
    </row>
    <row r="79" spans="1:22" ht="19.5" customHeight="1">
      <c r="A79" s="142"/>
      <c r="B79" s="149"/>
      <c r="C79" s="152"/>
      <c r="D79" s="149"/>
      <c r="E79" s="152"/>
      <c r="F79" s="149"/>
      <c r="G79" s="152"/>
      <c r="H79" s="158"/>
      <c r="I79" s="155"/>
      <c r="J79" s="134"/>
      <c r="K79" s="137"/>
      <c r="L79" s="140"/>
      <c r="M79" s="145"/>
      <c r="N79" s="80"/>
      <c r="O79" s="81"/>
      <c r="P79" s="82"/>
      <c r="Q79" s="83"/>
      <c r="R79" s="84"/>
      <c r="S79" s="85"/>
      <c r="T79" s="86"/>
      <c r="U79" s="87"/>
      <c r="V79" s="88"/>
    </row>
    <row r="80" spans="1:22" ht="31.5" customHeight="1" thickBot="1">
      <c r="A80" s="143"/>
      <c r="B80" s="150"/>
      <c r="C80" s="153"/>
      <c r="D80" s="150"/>
      <c r="E80" s="153"/>
      <c r="F80" s="150"/>
      <c r="G80" s="153"/>
      <c r="H80" s="159"/>
      <c r="I80" s="156"/>
      <c r="J80" s="135"/>
      <c r="K80" s="138"/>
      <c r="L80" s="146" t="s">
        <v>31</v>
      </c>
      <c r="M80" s="147"/>
      <c r="N80" s="35">
        <f>SUM(N77:N79)</f>
        <v>0</v>
      </c>
      <c r="O80" s="36">
        <f>SUM(O77:O79)</f>
        <v>0</v>
      </c>
      <c r="P80" s="37"/>
      <c r="Q80" s="48">
        <f>SUM(Q77:Q79)</f>
        <v>0</v>
      </c>
      <c r="R80" s="49">
        <f>SUM(R77:R79)</f>
        <v>0</v>
      </c>
      <c r="S80" s="50"/>
      <c r="T80" s="61">
        <f>SUM(T77:T79)</f>
        <v>0</v>
      </c>
      <c r="U80" s="62">
        <f>SUM(U77:U79)</f>
        <v>0</v>
      </c>
      <c r="V80" s="67"/>
    </row>
    <row r="81" spans="1:22" ht="19.5" customHeight="1" thickBot="1">
      <c r="A81" s="20" t="s">
        <v>0</v>
      </c>
      <c r="B81" s="24">
        <f aca="true" t="shared" si="0" ref="B81:O81">SUM(B19:B80)</f>
        <v>925</v>
      </c>
      <c r="C81" s="25">
        <f t="shared" si="0"/>
        <v>60</v>
      </c>
      <c r="D81" s="19">
        <f t="shared" si="0"/>
        <v>970</v>
      </c>
      <c r="E81" s="18">
        <f t="shared" si="0"/>
        <v>60</v>
      </c>
      <c r="F81" s="24">
        <f t="shared" si="0"/>
        <v>1035</v>
      </c>
      <c r="G81" s="25">
        <f t="shared" si="0"/>
        <v>60</v>
      </c>
      <c r="H81" s="107">
        <f t="shared" si="0"/>
        <v>2930</v>
      </c>
      <c r="I81" s="108">
        <f t="shared" si="0"/>
        <v>180</v>
      </c>
      <c r="J81" s="109">
        <f t="shared" si="0"/>
        <v>2930</v>
      </c>
      <c r="K81" s="110">
        <f t="shared" si="0"/>
        <v>180</v>
      </c>
      <c r="L81" s="16">
        <f t="shared" si="0"/>
        <v>0</v>
      </c>
      <c r="M81" s="23">
        <f t="shared" si="0"/>
        <v>0</v>
      </c>
      <c r="N81" s="41">
        <f t="shared" si="0"/>
        <v>0</v>
      </c>
      <c r="O81" s="42">
        <f t="shared" si="0"/>
        <v>0</v>
      </c>
      <c r="P81" s="43"/>
      <c r="Q81" s="54">
        <f>SUM(Q19:Q80)</f>
        <v>0</v>
      </c>
      <c r="R81" s="55">
        <f>SUM(R19:R80)</f>
        <v>0</v>
      </c>
      <c r="S81" s="56"/>
      <c r="T81" s="68">
        <f>SUM(T19:T80)</f>
        <v>0</v>
      </c>
      <c r="U81" s="69">
        <f>SUM(U19:U80)</f>
        <v>0</v>
      </c>
      <c r="V81" s="70"/>
    </row>
    <row r="82" ht="19.5" customHeight="1" thickTop="1">
      <c r="B82" s="2"/>
    </row>
    <row r="83" spans="1:8" ht="19.5" customHeight="1">
      <c r="A83"/>
      <c r="B83"/>
      <c r="C83"/>
      <c r="D83"/>
      <c r="E83"/>
      <c r="F83"/>
      <c r="G83"/>
      <c r="H83"/>
    </row>
    <row r="84" spans="1:8" ht="19.5" customHeight="1">
      <c r="A84"/>
      <c r="B84"/>
      <c r="C84"/>
      <c r="D84"/>
      <c r="E84"/>
      <c r="F84"/>
      <c r="G84"/>
      <c r="H84"/>
    </row>
    <row r="85" spans="1:8" ht="19.5" customHeight="1">
      <c r="A85"/>
      <c r="B85"/>
      <c r="C85"/>
      <c r="D85"/>
      <c r="E85"/>
      <c r="F85"/>
      <c r="G85"/>
      <c r="H85"/>
    </row>
    <row r="86" spans="1:8" ht="19.5" customHeight="1">
      <c r="A86"/>
      <c r="B86"/>
      <c r="C86"/>
      <c r="D86"/>
      <c r="E86"/>
      <c r="F86"/>
      <c r="G86"/>
      <c r="H86"/>
    </row>
    <row r="87" spans="1:8" ht="19.5" customHeight="1">
      <c r="A87"/>
      <c r="B87"/>
      <c r="C87"/>
      <c r="D87"/>
      <c r="E87"/>
      <c r="F87"/>
      <c r="G87"/>
      <c r="H87"/>
    </row>
    <row r="88" spans="1:8" ht="19.5" customHeight="1">
      <c r="A88"/>
      <c r="B88"/>
      <c r="C88"/>
      <c r="D88"/>
      <c r="E88"/>
      <c r="F88"/>
      <c r="G88"/>
      <c r="H88"/>
    </row>
    <row r="89" spans="1:8" ht="19.5" customHeight="1">
      <c r="A89"/>
      <c r="B89"/>
      <c r="C89"/>
      <c r="D89"/>
      <c r="E89"/>
      <c r="F89"/>
      <c r="G89"/>
      <c r="H89"/>
    </row>
    <row r="90" spans="1:8" ht="19.5" customHeight="1">
      <c r="A90"/>
      <c r="B90"/>
      <c r="C90"/>
      <c r="D90"/>
      <c r="E90"/>
      <c r="F90"/>
      <c r="G90"/>
      <c r="H90"/>
    </row>
    <row r="91" spans="1:8" ht="19.5" customHeight="1">
      <c r="A91"/>
      <c r="B91"/>
      <c r="C91"/>
      <c r="D91"/>
      <c r="E91"/>
      <c r="F91"/>
      <c r="G91"/>
      <c r="H91"/>
    </row>
  </sheetData>
  <sheetProtection password="E89B" sheet="1" formatCells="0" formatColumns="0" formatRows="0" insertColumns="0" insertRows="0" insertHyperlinks="0" deleteColumns="0" deleteRows="0" selectLockedCells="1" sort="0" autoFilter="0" pivotTables="0"/>
  <mergeCells count="236">
    <mergeCell ref="N12:P12"/>
    <mergeCell ref="A10:V10"/>
    <mergeCell ref="A11:V11"/>
    <mergeCell ref="A3:V3"/>
    <mergeCell ref="A4:V4"/>
    <mergeCell ref="A5:V5"/>
    <mergeCell ref="A6:V6"/>
    <mergeCell ref="A7:V7"/>
    <mergeCell ref="A8:V8"/>
    <mergeCell ref="A1:V1"/>
    <mergeCell ref="A2:V2"/>
    <mergeCell ref="A15:I15"/>
    <mergeCell ref="J15:K16"/>
    <mergeCell ref="A16:A17"/>
    <mergeCell ref="B16:C16"/>
    <mergeCell ref="D16:E16"/>
    <mergeCell ref="F16:G16"/>
    <mergeCell ref="A9:V9"/>
    <mergeCell ref="H16:I16"/>
    <mergeCell ref="L16:M16"/>
    <mergeCell ref="N16:O16"/>
    <mergeCell ref="Q16:R16"/>
    <mergeCell ref="T16:U16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K19:K22"/>
    <mergeCell ref="L19:L21"/>
    <mergeCell ref="M19:M21"/>
    <mergeCell ref="L22:M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L23:L25"/>
    <mergeCell ref="M23:M25"/>
    <mergeCell ref="L26:M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K27:K30"/>
    <mergeCell ref="L27:L29"/>
    <mergeCell ref="M27:M29"/>
    <mergeCell ref="L30:M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3"/>
    <mergeCell ref="M31:M33"/>
    <mergeCell ref="L34:M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7"/>
    <mergeCell ref="M35:M37"/>
    <mergeCell ref="L38:M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9:J42"/>
    <mergeCell ref="K39:K42"/>
    <mergeCell ref="L39:L41"/>
    <mergeCell ref="M39:M41"/>
    <mergeCell ref="L42:M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43:J46"/>
    <mergeCell ref="K43:K46"/>
    <mergeCell ref="L43:L45"/>
    <mergeCell ref="M43:M45"/>
    <mergeCell ref="L46:M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K47:K50"/>
    <mergeCell ref="L47:L49"/>
    <mergeCell ref="M47:M49"/>
    <mergeCell ref="L50:M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K51:K54"/>
    <mergeCell ref="L51:L53"/>
    <mergeCell ref="M51:M53"/>
    <mergeCell ref="L54:M54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J55:J58"/>
    <mergeCell ref="K55:K58"/>
    <mergeCell ref="L55:L57"/>
    <mergeCell ref="M55:M57"/>
    <mergeCell ref="L58:M58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J60:J63"/>
    <mergeCell ref="K60:K63"/>
    <mergeCell ref="L60:L62"/>
    <mergeCell ref="M60:M62"/>
    <mergeCell ref="L63:M63"/>
    <mergeCell ref="A64:A67"/>
    <mergeCell ref="B64:B67"/>
    <mergeCell ref="C64:C67"/>
    <mergeCell ref="D64:D67"/>
    <mergeCell ref="E64:E67"/>
    <mergeCell ref="F64:F67"/>
    <mergeCell ref="G64:G67"/>
    <mergeCell ref="H64:H67"/>
    <mergeCell ref="F68:F71"/>
    <mergeCell ref="I64:I67"/>
    <mergeCell ref="J64:J67"/>
    <mergeCell ref="K64:K67"/>
    <mergeCell ref="L64:L66"/>
    <mergeCell ref="M64:M66"/>
    <mergeCell ref="L67:M67"/>
    <mergeCell ref="H68:H71"/>
    <mergeCell ref="I68:I71"/>
    <mergeCell ref="J68:J71"/>
    <mergeCell ref="K68:K71"/>
    <mergeCell ref="L68:L70"/>
    <mergeCell ref="A68:A71"/>
    <mergeCell ref="B68:B71"/>
    <mergeCell ref="C68:C71"/>
    <mergeCell ref="D68:D71"/>
    <mergeCell ref="E68:E71"/>
    <mergeCell ref="L75:M75"/>
    <mergeCell ref="M68:M70"/>
    <mergeCell ref="L71:M71"/>
    <mergeCell ref="A72:A75"/>
    <mergeCell ref="B72:B75"/>
    <mergeCell ref="C72:C75"/>
    <mergeCell ref="D72:D75"/>
    <mergeCell ref="E72:E75"/>
    <mergeCell ref="F72:F75"/>
    <mergeCell ref="G68:G71"/>
    <mergeCell ref="I72:I75"/>
    <mergeCell ref="G72:G75"/>
    <mergeCell ref="H72:H75"/>
    <mergeCell ref="G77:G80"/>
    <mergeCell ref="H77:H80"/>
    <mergeCell ref="I77:I80"/>
    <mergeCell ref="A77:A80"/>
    <mergeCell ref="M77:M79"/>
    <mergeCell ref="L80:M80"/>
    <mergeCell ref="B77:B80"/>
    <mergeCell ref="C77:C80"/>
    <mergeCell ref="D77:D80"/>
    <mergeCell ref="E77:E80"/>
    <mergeCell ref="F77:F80"/>
    <mergeCell ref="N13:P13"/>
    <mergeCell ref="N14:P15"/>
    <mergeCell ref="Q14:V15"/>
    <mergeCell ref="J77:J80"/>
    <mergeCell ref="K77:K80"/>
    <mergeCell ref="L77:L79"/>
    <mergeCell ref="J72:J75"/>
    <mergeCell ref="K72:K75"/>
    <mergeCell ref="L72:L74"/>
    <mergeCell ref="M72:M74"/>
  </mergeCells>
  <printOptions/>
  <pageMargins left="0.25" right="0.25" top="0.75" bottom="0.75" header="0.3" footer="0.3"/>
  <pageSetup fitToHeight="0" fitToWidth="1" horizontalDpi="300" verticalDpi="3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estercq</cp:lastModifiedBy>
  <cp:lastPrinted>2013-04-17T14:09:42Z</cp:lastPrinted>
  <dcterms:created xsi:type="dcterms:W3CDTF">2011-07-19T10:09:10Z</dcterms:created>
  <dcterms:modified xsi:type="dcterms:W3CDTF">2013-04-26T13:49:28Z</dcterms:modified>
  <cp:category/>
  <cp:version/>
  <cp:contentType/>
  <cp:contentStatus/>
</cp:coreProperties>
</file>