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85" yWindow="65431" windowWidth="14460" windowHeight="12585" tabRatio="384" activeTab="0"/>
  </bookViews>
  <sheets>
    <sheet name="1° cycle IMAGE" sheetId="1" r:id="rId1"/>
  </sheets>
  <definedNames>
    <definedName name="_xlnm.Print_Area" localSheetId="0">'1° cycle IMAGE'!$A$1:$V$162</definedName>
  </definedNames>
  <calcPr fullCalcOnLoad="1"/>
</workbook>
</file>

<file path=xl/sharedStrings.xml><?xml version="1.0" encoding="utf-8"?>
<sst xmlns="http://schemas.openxmlformats.org/spreadsheetml/2006/main" count="119" uniqueCount="69">
  <si>
    <t>Etudes des techniques audiovisuelles</t>
  </si>
  <si>
    <t>Total</t>
  </si>
  <si>
    <t>Heures</t>
  </si>
  <si>
    <t>ECTS</t>
  </si>
  <si>
    <t>Cours artistiques</t>
  </si>
  <si>
    <t>Montage et pratique scripte/Montage son</t>
  </si>
  <si>
    <t>Musique/Appliquée</t>
  </si>
  <si>
    <t>Prise de vues et traitement de l'image/Prise de vues</t>
  </si>
  <si>
    <t>Prise de vues et traitement de l'image/Photographie</t>
  </si>
  <si>
    <t>Prise et traitement du son/Prise de son</t>
  </si>
  <si>
    <t>Prise et traitement du son/Mixage synchrone</t>
  </si>
  <si>
    <t>Réalisation et production du cinéma/Réalisation</t>
  </si>
  <si>
    <t>Réalisation et production de la radio-télévision-multimédia/Ecriture</t>
  </si>
  <si>
    <t>Cours techniques</t>
  </si>
  <si>
    <t>Analyse appliquée aux arts du spectacle/Œuvres cinématographiques</t>
  </si>
  <si>
    <t>Projection cinématographique</t>
  </si>
  <si>
    <t>Cours généraux</t>
  </si>
  <si>
    <t xml:space="preserve">Histoire des arts/Cinéma </t>
  </si>
  <si>
    <t>Sciences et sciences appliquées aux arts du spectacle/Mathématiques appliquées aux arts du spectacle</t>
  </si>
  <si>
    <t>Sciences et sciences appliquées aux arts du spectacle/Physique appliquée aux arts du spectacle</t>
  </si>
  <si>
    <t>Sciences et sciences appliquées aux arts du spectacle/Optique</t>
  </si>
  <si>
    <t>Montage et pratique scripte/Montage image</t>
  </si>
  <si>
    <t>Prise de vues et traitement de l'image/Traitement de l'image</t>
  </si>
  <si>
    <t>Stage</t>
  </si>
  <si>
    <t>Analyse appliquée aux arts du spectacle/Œuvres documentaires</t>
  </si>
  <si>
    <t>Esthétique / Cinéma</t>
  </si>
  <si>
    <t>Réalisation et production de la radio-télévision/Réalisation</t>
  </si>
  <si>
    <t>Evolution des formes artistiques/Télévision</t>
  </si>
  <si>
    <t>Evolution des formes artistiques/Arts plastiques</t>
  </si>
  <si>
    <t>Informatique, électricité et/ou électronique appliquée aux arts du spectacle/Informatique appliquée à l'audiovisuel</t>
  </si>
  <si>
    <t>Informatique, électricité et/ou électronique appliquée aux arts du spectacle/Electricité</t>
  </si>
  <si>
    <t>Informatique, électricité et/ou électronique appliquée aux arts du spectacle/Electronique vidéo</t>
  </si>
  <si>
    <t>Théorie et pratique de l'image/Techniques de la prise de vues</t>
  </si>
  <si>
    <t>Théorie et pratique de l'image/Sensitométrie</t>
  </si>
  <si>
    <t>Théorie et pratique de l'image/Techniques de laboratoire</t>
  </si>
  <si>
    <t>Théorie et pratique de l'image/Techniques numériques</t>
  </si>
  <si>
    <t>Théorie et pratique du son/Technologie de la prise de son</t>
  </si>
  <si>
    <t>Théorie et pratique du montage et du scripte/Technologie du montage</t>
  </si>
  <si>
    <t>Théorie et pratique du montage et du scripte/Technologie du scripte</t>
  </si>
  <si>
    <t xml:space="preserve">Suivi du travail de fin d'année </t>
  </si>
  <si>
    <t>Travail de fin d'année</t>
  </si>
  <si>
    <t>Intitulé de cours</t>
  </si>
  <si>
    <t>Différences</t>
  </si>
  <si>
    <t>Total des 3 années</t>
  </si>
  <si>
    <t>valorisation expérience professionnelle</t>
  </si>
  <si>
    <t>Total des 3 types de valorisations</t>
  </si>
  <si>
    <t>valorisation parcours étudiant</t>
  </si>
  <si>
    <t>BA 1</t>
  </si>
  <si>
    <t>BA 2</t>
  </si>
  <si>
    <t>BA 3</t>
  </si>
  <si>
    <t>indiquer intitulé de cours + année d'étude(ex: L1, L2, M2) et établissement scolaire (ex: université de Barcelone)</t>
  </si>
  <si>
    <t>indiquer employeur et période (ex: Prod &amp; Co - Engagé en tant que monteur son de juin 2008 à septembre 2009)</t>
  </si>
  <si>
    <t>indiquer justification (ex: travail de post-production sur le film "XYZ" joint au dossier artistique)</t>
  </si>
  <si>
    <t>Total par type val.</t>
  </si>
  <si>
    <t>MODE D'EMPLOI</t>
  </si>
  <si>
    <t>Pour ce faire vous disposez de 3 types de valorisation:</t>
  </si>
  <si>
    <t>valorisation expérience personnelle</t>
  </si>
  <si>
    <t>Année d'étude visée (biffer mentions inutiles):</t>
  </si>
  <si>
    <t>BA2 (valorisation de 60 crédits minimum) - BA3 (valorisation de 120 crédits minimum)</t>
  </si>
  <si>
    <t xml:space="preserve">                         Grille comparative pour accéder au cour du 1er cycle -  Section Image - année académique 2013-2014</t>
  </si>
  <si>
    <t>Afin de valoriser les 60 ou 120 crédits nécessaire à votre admission en cours du 1er cycle, vous devez, en regard de chaque intitulé de cours, indiquer ce que vous estimez être équivalent dans votre parcours.</t>
  </si>
  <si>
    <t xml:space="preserve">Ce tableur doit être complété informatiquement et renvoyé uniquement par mail aux adresses claire.helson@insas.be et isabelle.estercq@insas.be </t>
  </si>
  <si>
    <t xml:space="preserve">Grille comparative à compléter par le candidat </t>
  </si>
  <si>
    <r>
      <t xml:space="preserve">à </t>
    </r>
    <r>
      <rPr>
        <b/>
        <sz val="14"/>
        <color indexed="10"/>
        <rFont val="Arial"/>
        <family val="2"/>
      </rPr>
      <t>valorisation parcours étudiant</t>
    </r>
  </si>
  <si>
    <r>
      <t xml:space="preserve">à </t>
    </r>
    <r>
      <rPr>
        <b/>
        <sz val="14"/>
        <color indexed="10"/>
        <rFont val="Arial"/>
        <family val="2"/>
      </rPr>
      <t>valorisation expérience professionnelle</t>
    </r>
  </si>
  <si>
    <r>
      <t xml:space="preserve">à </t>
    </r>
    <r>
      <rPr>
        <b/>
        <sz val="14"/>
        <color indexed="10"/>
        <rFont val="Arial"/>
        <family val="2"/>
      </rPr>
      <t>valorisation expérience personnelle</t>
    </r>
  </si>
  <si>
    <t>Pour chaque intitulé de cours vous disposez de 3 lignes d'encodage par type de valorisation et vous pouvez cumuler 2 ou 3 types de valorisation par intitulé de cours.</t>
  </si>
  <si>
    <t>Nom et Prénom du candidat:</t>
  </si>
  <si>
    <t>Grille de cours du bachelier en image à l'INSAS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</si>
</sst>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  <numFmt numFmtId="173" formatCode="#,##0.0\ _€"/>
    <numFmt numFmtId="174" formatCode="[$-40C]dddd\ d\ mmmm\ yyyy"/>
  </numFmts>
  <fonts count="54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10"/>
      <name val="Arial"/>
      <family val="2"/>
    </font>
    <font>
      <b/>
      <sz val="14"/>
      <color indexed="10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Arial"/>
      <family val="2"/>
    </font>
    <font>
      <b/>
      <sz val="14"/>
      <color rgb="FFFF0000"/>
      <name val="Wingdings"/>
      <family val="0"/>
    </font>
    <font>
      <b/>
      <sz val="14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A6666"/>
        <bgColor indexed="64"/>
      </patternFill>
    </fill>
    <fill>
      <patternFill patternType="gray0625">
        <bgColor theme="6" tint="0.5999900102615356"/>
      </patternFill>
    </fill>
    <fill>
      <patternFill patternType="gray0625">
        <bgColor theme="7" tint="0.5999900102615356"/>
      </patternFill>
    </fill>
    <fill>
      <patternFill patternType="gray0625">
        <bgColor theme="8" tint="0.5999900102615356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 style="medium"/>
      <bottom style="thick"/>
    </border>
    <border>
      <left style="thick"/>
      <right style="thin"/>
      <top style="thin"/>
      <bottom style="medium"/>
    </border>
    <border>
      <left style="thin"/>
      <right style="mediumDashed">
        <color indexed="8"/>
      </right>
      <top style="medium"/>
      <bottom style="thick"/>
    </border>
    <border>
      <left style="mediumDashed">
        <color indexed="8"/>
      </left>
      <right style="thin"/>
      <top style="medium"/>
      <bottom style="thick"/>
    </border>
    <border>
      <left style="thick"/>
      <right>
        <color indexed="63"/>
      </right>
      <top style="medium"/>
      <bottom style="thick"/>
    </border>
    <border>
      <left style="mediumDashed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Dashed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mediumDashed"/>
      <top style="medium"/>
      <bottom style="thick"/>
    </border>
    <border>
      <left style="mediumDashed">
        <color indexed="8"/>
      </left>
      <right style="thin">
        <color indexed="8"/>
      </right>
      <top style="medium"/>
      <bottom style="thick"/>
    </border>
    <border>
      <left style="thin">
        <color indexed="8"/>
      </left>
      <right style="mediumDashed">
        <color indexed="8"/>
      </right>
      <top style="medium"/>
      <bottom style="thick"/>
    </border>
    <border>
      <left style="mediumDashed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ck"/>
      <top style="thin"/>
      <bottom>
        <color indexed="63"/>
      </bottom>
    </border>
    <border>
      <left style="thin">
        <color indexed="8"/>
      </left>
      <right style="thick"/>
      <top style="medium"/>
      <bottom style="thick"/>
    </border>
    <border>
      <left style="thin"/>
      <right style="mediumDashed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Dashed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Dashed"/>
      <top>
        <color indexed="63"/>
      </top>
      <bottom style="medium"/>
    </border>
    <border>
      <left style="mediumDash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Dashed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Dashed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medium"/>
    </border>
    <border>
      <left style="thin"/>
      <right style="thick"/>
      <top style="medium"/>
      <bottom style="thick"/>
    </border>
    <border>
      <left style="mediumDashed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Dashed"/>
      <top style="medium"/>
      <bottom style="thin"/>
    </border>
    <border>
      <left style="thin"/>
      <right style="thick"/>
      <top style="medium"/>
      <bottom style="thin"/>
    </border>
    <border>
      <left style="mediumDash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Dashed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n">
        <color indexed="8"/>
      </left>
      <right style="thick"/>
      <top style="medium"/>
      <bottom style="thin"/>
    </border>
    <border>
      <left style="thin">
        <color indexed="8"/>
      </left>
      <right style="thick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Dashed">
        <color indexed="8"/>
      </left>
      <right style="thin">
        <color indexed="8"/>
      </right>
      <top style="medium"/>
      <bottom style="thin"/>
    </border>
    <border>
      <left style="mediumDashed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Dashed">
        <color indexed="8"/>
      </right>
      <top style="medium"/>
      <bottom style="thin"/>
    </border>
    <border>
      <left style="thin">
        <color indexed="8"/>
      </left>
      <right style="mediumDashed">
        <color indexed="8"/>
      </right>
      <top style="thin"/>
      <bottom style="thin"/>
    </border>
    <border>
      <left style="thin">
        <color indexed="8"/>
      </left>
      <right style="mediumDashed">
        <color indexed="8"/>
      </right>
      <top style="thin"/>
      <bottom>
        <color indexed="63"/>
      </bottom>
    </border>
    <border>
      <left style="mediumDashed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Dashed">
        <color indexed="8"/>
      </right>
      <top style="thin"/>
      <bottom style="medium"/>
    </border>
    <border>
      <left style="thin"/>
      <right style="mediumDashed"/>
      <top style="medium"/>
      <bottom>
        <color indexed="63"/>
      </bottom>
    </border>
    <border>
      <left style="thin"/>
      <right style="mediumDashed"/>
      <top>
        <color indexed="63"/>
      </top>
      <bottom>
        <color indexed="63"/>
      </bottom>
    </border>
    <border>
      <left style="thin"/>
      <right style="mediumDashed"/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mediumDashed"/>
      <top style="thin"/>
      <bottom style="medium"/>
    </border>
    <border>
      <left style="thin">
        <color indexed="8"/>
      </left>
      <right style="mediumDashed">
        <color indexed="8"/>
      </right>
      <top style="medium"/>
      <bottom>
        <color indexed="63"/>
      </bottom>
    </border>
    <border>
      <left style="thin">
        <color indexed="8"/>
      </left>
      <right style="mediumDashed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Dashed">
        <color indexed="8"/>
      </right>
      <top>
        <color indexed="63"/>
      </top>
      <bottom style="medium"/>
    </border>
    <border>
      <left style="mediumDashed">
        <color indexed="8"/>
      </left>
      <right style="thin">
        <color indexed="8"/>
      </right>
      <top style="medium"/>
      <bottom>
        <color indexed="63"/>
      </bottom>
    </border>
    <border>
      <left style="medium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Dashed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ck"/>
      <top style="medium"/>
      <bottom>
        <color indexed="63"/>
      </bottom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 style="thin">
        <color indexed="8"/>
      </left>
      <right style="thick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ck"/>
      <right style="mediumDashed">
        <color indexed="8"/>
      </right>
      <top style="medium"/>
      <bottom>
        <color indexed="63"/>
      </bottom>
    </border>
    <border>
      <left style="thick"/>
      <right style="mediumDashed">
        <color indexed="8"/>
      </right>
      <top>
        <color indexed="63"/>
      </top>
      <bottom>
        <color indexed="63"/>
      </bottom>
    </border>
    <border>
      <left style="thick"/>
      <right style="mediumDashed">
        <color indexed="8"/>
      </right>
      <top>
        <color indexed="63"/>
      </top>
      <bottom style="medium"/>
    </border>
    <border>
      <left style="thin">
        <color indexed="8"/>
      </left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Dashed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Dashed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ed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Dash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0" borderId="0" applyNumberFormat="0" applyBorder="0" applyAlignment="0" applyProtection="0"/>
    <xf numFmtId="9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225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/>
    </xf>
    <xf numFmtId="0" fontId="13" fillId="0" borderId="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0" fontId="5" fillId="35" borderId="12" xfId="0" applyFont="1" applyFill="1" applyBorder="1" applyAlignment="1">
      <alignment vertical="center"/>
    </xf>
    <xf numFmtId="0" fontId="1" fillId="34" borderId="1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textRotation="90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left" vertical="center"/>
    </xf>
    <xf numFmtId="0" fontId="4" fillId="36" borderId="18" xfId="0" applyFont="1" applyFill="1" applyBorder="1" applyAlignment="1">
      <alignment horizontal="center" textRotation="90"/>
    </xf>
    <xf numFmtId="1" fontId="4" fillId="36" borderId="19" xfId="0" applyNumberFormat="1" applyFont="1" applyFill="1" applyBorder="1" applyAlignment="1">
      <alignment horizontal="center" textRotation="90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11" fillId="36" borderId="25" xfId="0" applyFont="1" applyFill="1" applyBorder="1" applyAlignment="1">
      <alignment horizontal="center" vertical="center" textRotation="90"/>
    </xf>
    <xf numFmtId="0" fontId="11" fillId="36" borderId="26" xfId="0" applyFont="1" applyFill="1" applyBorder="1" applyAlignment="1">
      <alignment horizontal="center" vertical="center" textRotation="90"/>
    </xf>
    <xf numFmtId="0" fontId="1" fillId="34" borderId="23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textRotation="90"/>
    </xf>
    <xf numFmtId="0" fontId="11" fillId="37" borderId="29" xfId="0" applyFont="1" applyFill="1" applyBorder="1" applyAlignment="1">
      <alignment horizontal="center" vertical="center" textRotation="90"/>
    </xf>
    <xf numFmtId="0" fontId="11" fillId="37" borderId="30" xfId="0" applyFont="1" applyFill="1" applyBorder="1" applyAlignment="1">
      <alignment horizontal="center" vertical="center" textRotation="90"/>
    </xf>
    <xf numFmtId="0" fontId="11" fillId="10" borderId="31" xfId="0" applyFont="1" applyFill="1" applyBorder="1" applyAlignment="1">
      <alignment horizontal="center" vertical="center" textRotation="90"/>
    </xf>
    <xf numFmtId="0" fontId="11" fillId="10" borderId="32" xfId="0" applyFont="1" applyFill="1" applyBorder="1" applyAlignment="1">
      <alignment horizontal="center" vertical="center" textRotation="90"/>
    </xf>
    <xf numFmtId="0" fontId="0" fillId="10" borderId="33" xfId="0" applyFill="1" applyBorder="1" applyAlignment="1">
      <alignment horizontal="center" vertical="center" wrapText="1"/>
    </xf>
    <xf numFmtId="0" fontId="1" fillId="10" borderId="34" xfId="0" applyFont="1" applyFill="1" applyBorder="1" applyAlignment="1">
      <alignment horizontal="center" vertical="center"/>
    </xf>
    <xf numFmtId="0" fontId="1" fillId="10" borderId="35" xfId="0" applyFont="1" applyFill="1" applyBorder="1" applyAlignment="1">
      <alignment horizontal="center" vertical="center"/>
    </xf>
    <xf numFmtId="0" fontId="1" fillId="38" borderId="36" xfId="0" applyFont="1" applyFill="1" applyBorder="1" applyAlignment="1">
      <alignment horizontal="center" vertical="center" wrapText="1"/>
    </xf>
    <xf numFmtId="0" fontId="1" fillId="10" borderId="31" xfId="0" applyFont="1" applyFill="1" applyBorder="1" applyAlignment="1">
      <alignment horizontal="center" vertical="center"/>
    </xf>
    <xf numFmtId="0" fontId="1" fillId="10" borderId="37" xfId="0" applyFont="1" applyFill="1" applyBorder="1" applyAlignment="1">
      <alignment horizontal="center" vertical="center"/>
    </xf>
    <xf numFmtId="0" fontId="1" fillId="38" borderId="28" xfId="0" applyFont="1" applyFill="1" applyBorder="1" applyAlignment="1">
      <alignment horizontal="center" vertical="center" wrapText="1"/>
    </xf>
    <xf numFmtId="0" fontId="1" fillId="10" borderId="38" xfId="0" applyFont="1" applyFill="1" applyBorder="1" applyAlignment="1">
      <alignment horizontal="center" vertical="center"/>
    </xf>
    <xf numFmtId="0" fontId="1" fillId="10" borderId="39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1" fillId="11" borderId="31" xfId="0" applyFont="1" applyFill="1" applyBorder="1" applyAlignment="1">
      <alignment horizontal="center" vertical="center" textRotation="90"/>
    </xf>
    <xf numFmtId="0" fontId="11" fillId="11" borderId="32" xfId="0" applyFont="1" applyFill="1" applyBorder="1" applyAlignment="1">
      <alignment horizontal="center" vertical="center" textRotation="90"/>
    </xf>
    <xf numFmtId="0" fontId="0" fillId="11" borderId="40" xfId="0" applyFill="1" applyBorder="1" applyAlignment="1">
      <alignment horizontal="center" vertical="center" wrapText="1"/>
    </xf>
    <xf numFmtId="0" fontId="1" fillId="11" borderId="34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vertical="center" wrapText="1"/>
    </xf>
    <xf numFmtId="0" fontId="1" fillId="39" borderId="36" xfId="0" applyFont="1" applyFill="1" applyBorder="1" applyAlignment="1">
      <alignment horizontal="center" vertical="center" wrapText="1"/>
    </xf>
    <xf numFmtId="0" fontId="1" fillId="11" borderId="31" xfId="0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 vertical="center" wrapText="1"/>
    </xf>
    <xf numFmtId="0" fontId="1" fillId="39" borderId="28" xfId="0" applyFont="1" applyFill="1" applyBorder="1" applyAlignment="1">
      <alignment horizontal="center" vertical="center" wrapText="1"/>
    </xf>
    <xf numFmtId="0" fontId="1" fillId="11" borderId="38" xfId="0" applyFont="1" applyFill="1" applyBorder="1" applyAlignment="1">
      <alignment horizontal="center" vertical="center"/>
    </xf>
    <xf numFmtId="0" fontId="1" fillId="11" borderId="39" xfId="0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horizontal="center" vertical="center"/>
    </xf>
    <xf numFmtId="0" fontId="1" fillId="12" borderId="41" xfId="0" applyFont="1" applyFill="1" applyBorder="1" applyAlignment="1">
      <alignment horizontal="center" vertical="center"/>
    </xf>
    <xf numFmtId="0" fontId="11" fillId="12" borderId="31" xfId="0" applyFont="1" applyFill="1" applyBorder="1" applyAlignment="1">
      <alignment horizontal="center" vertical="center" textRotation="90"/>
    </xf>
    <xf numFmtId="0" fontId="11" fillId="12" borderId="32" xfId="0" applyFont="1" applyFill="1" applyBorder="1" applyAlignment="1">
      <alignment horizontal="center" vertical="center" textRotation="90"/>
    </xf>
    <xf numFmtId="0" fontId="0" fillId="12" borderId="41" xfId="0" applyFill="1" applyBorder="1" applyAlignment="1">
      <alignment horizontal="center" vertical="center" wrapText="1"/>
    </xf>
    <xf numFmtId="0" fontId="1" fillId="12" borderId="34" xfId="0" applyFont="1" applyFill="1" applyBorder="1" applyAlignment="1">
      <alignment horizontal="center" vertical="center" wrapText="1"/>
    </xf>
    <xf numFmtId="0" fontId="1" fillId="12" borderId="35" xfId="0" applyFont="1" applyFill="1" applyBorder="1" applyAlignment="1">
      <alignment horizontal="center" vertical="center" wrapText="1"/>
    </xf>
    <xf numFmtId="0" fontId="1" fillId="40" borderId="42" xfId="0" applyFont="1" applyFill="1" applyBorder="1" applyAlignment="1">
      <alignment horizontal="center" vertical="center" wrapText="1"/>
    </xf>
    <xf numFmtId="0" fontId="1" fillId="12" borderId="31" xfId="0" applyFont="1" applyFill="1" applyBorder="1" applyAlignment="1">
      <alignment horizontal="center" vertical="center" wrapText="1"/>
    </xf>
    <xf numFmtId="0" fontId="1" fillId="12" borderId="37" xfId="0" applyFont="1" applyFill="1" applyBorder="1" applyAlignment="1">
      <alignment horizontal="center" vertical="center" wrapText="1"/>
    </xf>
    <xf numFmtId="0" fontId="1" fillId="40" borderId="43" xfId="0" applyFont="1" applyFill="1" applyBorder="1" applyAlignment="1">
      <alignment horizontal="center" vertical="center" wrapText="1"/>
    </xf>
    <xf numFmtId="0" fontId="1" fillId="12" borderId="38" xfId="0" applyFont="1" applyFill="1" applyBorder="1" applyAlignment="1">
      <alignment horizontal="center" vertical="center"/>
    </xf>
    <xf numFmtId="0" fontId="1" fillId="12" borderId="39" xfId="0" applyFont="1" applyFill="1" applyBorder="1" applyAlignment="1">
      <alignment horizontal="center" vertical="center"/>
    </xf>
    <xf numFmtId="0" fontId="0" fillId="12" borderId="44" xfId="0" applyFill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" fillId="10" borderId="40" xfId="0" applyFont="1" applyFill="1" applyBorder="1" applyAlignment="1">
      <alignment horizontal="center" vertical="center"/>
    </xf>
    <xf numFmtId="0" fontId="1" fillId="11" borderId="40" xfId="0" applyFont="1" applyFill="1" applyBorder="1" applyAlignment="1">
      <alignment horizontal="center" vertical="center"/>
    </xf>
    <xf numFmtId="0" fontId="0" fillId="10" borderId="45" xfId="0" applyFill="1" applyBorder="1" applyAlignment="1" applyProtection="1">
      <alignment horizontal="center" vertical="center"/>
      <protection locked="0"/>
    </xf>
    <xf numFmtId="0" fontId="0" fillId="10" borderId="46" xfId="0" applyFill="1" applyBorder="1" applyAlignment="1" applyProtection="1">
      <alignment horizontal="center" vertical="center"/>
      <protection locked="0"/>
    </xf>
    <xf numFmtId="0" fontId="0" fillId="10" borderId="47" xfId="0" applyFill="1" applyBorder="1" applyAlignment="1" applyProtection="1">
      <alignment horizontal="center" vertical="center" wrapText="1"/>
      <protection locked="0"/>
    </xf>
    <xf numFmtId="0" fontId="0" fillId="11" borderId="45" xfId="0" applyFill="1" applyBorder="1" applyAlignment="1" applyProtection="1">
      <alignment horizontal="center" vertical="center" wrapText="1"/>
      <protection locked="0"/>
    </xf>
    <xf numFmtId="0" fontId="0" fillId="11" borderId="46" xfId="0" applyFill="1" applyBorder="1" applyAlignment="1" applyProtection="1">
      <alignment horizontal="center" vertical="center" wrapText="1"/>
      <protection locked="0"/>
    </xf>
    <xf numFmtId="0" fontId="0" fillId="11" borderId="47" xfId="0" applyFill="1" applyBorder="1" applyAlignment="1" applyProtection="1">
      <alignment horizontal="center" vertical="center" wrapText="1"/>
      <protection locked="0"/>
    </xf>
    <xf numFmtId="0" fontId="0" fillId="12" borderId="45" xfId="0" applyFill="1" applyBorder="1" applyAlignment="1" applyProtection="1">
      <alignment horizontal="center" vertical="center" wrapText="1"/>
      <protection locked="0"/>
    </xf>
    <xf numFmtId="0" fontId="0" fillId="12" borderId="46" xfId="0" applyFill="1" applyBorder="1" applyAlignment="1" applyProtection="1">
      <alignment horizontal="center" vertical="center" wrapText="1"/>
      <protection locked="0"/>
    </xf>
    <xf numFmtId="0" fontId="0" fillId="12" borderId="48" xfId="0" applyFill="1" applyBorder="1" applyAlignment="1" applyProtection="1">
      <alignment horizontal="center" vertical="center" wrapText="1"/>
      <protection locked="0"/>
    </xf>
    <xf numFmtId="0" fontId="0" fillId="10" borderId="49" xfId="0" applyFill="1" applyBorder="1" applyAlignment="1" applyProtection="1">
      <alignment horizontal="center" vertical="center"/>
      <protection locked="0"/>
    </xf>
    <xf numFmtId="0" fontId="0" fillId="10" borderId="50" xfId="0" applyFill="1" applyBorder="1" applyAlignment="1" applyProtection="1">
      <alignment horizontal="center" vertical="center"/>
      <protection locked="0"/>
    </xf>
    <xf numFmtId="0" fontId="0" fillId="10" borderId="51" xfId="0" applyFill="1" applyBorder="1" applyAlignment="1" applyProtection="1">
      <alignment horizontal="center" vertical="center" wrapText="1"/>
      <protection locked="0"/>
    </xf>
    <xf numFmtId="0" fontId="0" fillId="11" borderId="49" xfId="0" applyFill="1" applyBorder="1" applyAlignment="1" applyProtection="1">
      <alignment horizontal="center" vertical="center" wrapText="1"/>
      <protection locked="0"/>
    </xf>
    <xf numFmtId="0" fontId="0" fillId="11" borderId="50" xfId="0" applyFill="1" applyBorder="1" applyAlignment="1" applyProtection="1">
      <alignment horizontal="center" vertical="center" wrapText="1"/>
      <protection locked="0"/>
    </xf>
    <xf numFmtId="0" fontId="0" fillId="11" borderId="51" xfId="0" applyFill="1" applyBorder="1" applyAlignment="1" applyProtection="1">
      <alignment horizontal="center" vertical="center" wrapText="1"/>
      <protection locked="0"/>
    </xf>
    <xf numFmtId="0" fontId="0" fillId="12" borderId="49" xfId="0" applyFill="1" applyBorder="1" applyAlignment="1" applyProtection="1">
      <alignment horizontal="center" vertical="center" wrapText="1"/>
      <protection locked="0"/>
    </xf>
    <xf numFmtId="0" fontId="0" fillId="12" borderId="50" xfId="0" applyFill="1" applyBorder="1" applyAlignment="1" applyProtection="1">
      <alignment horizontal="center" vertical="center" wrapText="1"/>
      <protection locked="0"/>
    </xf>
    <xf numFmtId="0" fontId="0" fillId="12" borderId="52" xfId="0" applyFill="1" applyBorder="1" applyAlignment="1" applyProtection="1">
      <alignment horizontal="center" vertical="center" wrapText="1"/>
      <protection locked="0"/>
    </xf>
    <xf numFmtId="0" fontId="9" fillId="0" borderId="53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1" fillId="0" borderId="54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54" xfId="0" applyFont="1" applyBorder="1" applyAlignment="1" applyProtection="1">
      <alignment horizontal="left" vertical="center" wrapText="1"/>
      <protection locked="0"/>
    </xf>
    <xf numFmtId="0" fontId="9" fillId="0" borderId="55" xfId="0" applyFont="1" applyBorder="1" applyAlignment="1" applyProtection="1">
      <alignment horizontal="left" vertical="center" wrapText="1"/>
      <protection locked="0"/>
    </xf>
    <xf numFmtId="0" fontId="9" fillId="0" borderId="56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54" xfId="0" applyFont="1" applyBorder="1" applyAlignment="1" applyProtection="1">
      <alignment horizontal="left"/>
      <protection locked="0"/>
    </xf>
    <xf numFmtId="0" fontId="13" fillId="0" borderId="53" xfId="0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wrapText="1"/>
      <protection/>
    </xf>
    <xf numFmtId="0" fontId="9" fillId="0" borderId="53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57" xfId="0" applyFont="1" applyBorder="1" applyAlignment="1" applyProtection="1">
      <alignment horizontal="left" vertical="center" wrapText="1"/>
      <protection/>
    </xf>
    <xf numFmtId="0" fontId="9" fillId="0" borderId="55" xfId="0" applyFont="1" applyBorder="1" applyAlignment="1" applyProtection="1">
      <alignment horizontal="left" vertical="center" wrapText="1"/>
      <protection/>
    </xf>
    <xf numFmtId="0" fontId="52" fillId="11" borderId="58" xfId="0" applyFont="1" applyFill="1" applyBorder="1" applyAlignment="1">
      <alignment vertical="center"/>
    </xf>
    <xf numFmtId="0" fontId="52" fillId="11" borderId="0" xfId="0" applyFont="1" applyFill="1" applyBorder="1" applyAlignment="1">
      <alignment vertical="center"/>
    </xf>
    <xf numFmtId="0" fontId="52" fillId="11" borderId="59" xfId="0" applyFont="1" applyFill="1" applyBorder="1" applyAlignment="1">
      <alignment vertical="center"/>
    </xf>
    <xf numFmtId="0" fontId="52" fillId="12" borderId="58" xfId="0" applyFont="1" applyFill="1" applyBorder="1" applyAlignment="1">
      <alignment vertical="center"/>
    </xf>
    <xf numFmtId="0" fontId="52" fillId="12" borderId="0" xfId="0" applyFont="1" applyFill="1" applyBorder="1" applyAlignment="1">
      <alignment vertical="center"/>
    </xf>
    <xf numFmtId="0" fontId="52" fillId="12" borderId="59" xfId="0" applyFont="1" applyFill="1" applyBorder="1" applyAlignment="1">
      <alignment vertical="center"/>
    </xf>
    <xf numFmtId="0" fontId="53" fillId="0" borderId="58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59" xfId="0" applyFont="1" applyBorder="1" applyAlignment="1">
      <alignment vertical="center"/>
    </xf>
    <xf numFmtId="0" fontId="53" fillId="0" borderId="60" xfId="0" applyFont="1" applyBorder="1" applyAlignment="1">
      <alignment vertical="center"/>
    </xf>
    <xf numFmtId="0" fontId="53" fillId="0" borderId="61" xfId="0" applyFont="1" applyBorder="1" applyAlignment="1">
      <alignment vertical="center"/>
    </xf>
    <xf numFmtId="0" fontId="53" fillId="0" borderId="62" xfId="0" applyFont="1" applyBorder="1" applyAlignment="1">
      <alignment vertical="center"/>
    </xf>
    <xf numFmtId="0" fontId="51" fillId="0" borderId="63" xfId="0" applyFont="1" applyBorder="1" applyAlignment="1">
      <alignment horizontal="center" vertical="center" wrapText="1"/>
    </xf>
    <xf numFmtId="0" fontId="51" fillId="0" borderId="64" xfId="0" applyFont="1" applyBorder="1" applyAlignment="1">
      <alignment horizontal="center" vertical="center" wrapText="1"/>
    </xf>
    <xf numFmtId="0" fontId="51" fillId="0" borderId="65" xfId="0" applyFont="1" applyBorder="1" applyAlignment="1">
      <alignment horizontal="center" vertical="center" wrapText="1"/>
    </xf>
    <xf numFmtId="0" fontId="53" fillId="0" borderId="58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59" xfId="0" applyFont="1" applyBorder="1" applyAlignment="1">
      <alignment horizontal="center" vertical="center"/>
    </xf>
    <xf numFmtId="0" fontId="52" fillId="10" borderId="58" xfId="0" applyFont="1" applyFill="1" applyBorder="1" applyAlignment="1">
      <alignment vertical="center"/>
    </xf>
    <xf numFmtId="0" fontId="52" fillId="10" borderId="0" xfId="0" applyFont="1" applyFill="1" applyBorder="1" applyAlignment="1">
      <alignment vertical="center"/>
    </xf>
    <xf numFmtId="0" fontId="52" fillId="10" borderId="59" xfId="0" applyFont="1" applyFill="1" applyBorder="1" applyAlignment="1">
      <alignment vertical="center"/>
    </xf>
    <xf numFmtId="0" fontId="1" fillId="36" borderId="66" xfId="0" applyFont="1" applyFill="1" applyBorder="1" applyAlignment="1">
      <alignment horizontal="center" vertical="center"/>
    </xf>
    <xf numFmtId="0" fontId="1" fillId="36" borderId="67" xfId="0" applyFont="1" applyFill="1" applyBorder="1" applyAlignment="1">
      <alignment horizontal="center" vertical="center"/>
    </xf>
    <xf numFmtId="0" fontId="1" fillId="36" borderId="26" xfId="0" applyFont="1" applyFill="1" applyBorder="1" applyAlignment="1">
      <alignment horizontal="center" vertical="center"/>
    </xf>
    <xf numFmtId="0" fontId="1" fillId="37" borderId="68" xfId="0" applyFont="1" applyFill="1" applyBorder="1" applyAlignment="1">
      <alignment horizontal="center" vertical="center"/>
    </xf>
    <xf numFmtId="0" fontId="1" fillId="37" borderId="69" xfId="0" applyFont="1" applyFill="1" applyBorder="1" applyAlignment="1">
      <alignment horizontal="center" vertical="center"/>
    </xf>
    <xf numFmtId="0" fontId="1" fillId="37" borderId="70" xfId="0" applyFont="1" applyFill="1" applyBorder="1" applyAlignment="1">
      <alignment horizontal="center" vertical="center"/>
    </xf>
    <xf numFmtId="0" fontId="1" fillId="37" borderId="71" xfId="0" applyFont="1" applyFill="1" applyBorder="1" applyAlignment="1">
      <alignment horizontal="center" vertical="center"/>
    </xf>
    <xf numFmtId="0" fontId="1" fillId="37" borderId="72" xfId="0" applyFont="1" applyFill="1" applyBorder="1" applyAlignment="1">
      <alignment horizontal="center" vertical="center"/>
    </xf>
    <xf numFmtId="0" fontId="1" fillId="37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0" borderId="7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36" borderId="77" xfId="0" applyFont="1" applyFill="1" applyBorder="1" applyAlignment="1">
      <alignment horizontal="center" vertical="center" wrapText="1"/>
    </xf>
    <xf numFmtId="0" fontId="0" fillId="36" borderId="78" xfId="0" applyFont="1" applyFill="1" applyBorder="1" applyAlignment="1">
      <alignment horizontal="center" vertical="center" wrapText="1"/>
    </xf>
    <xf numFmtId="0" fontId="0" fillId="36" borderId="79" xfId="0" applyFont="1" applyFill="1" applyBorder="1" applyAlignment="1">
      <alignment horizontal="center" vertical="center" wrapText="1"/>
    </xf>
    <xf numFmtId="0" fontId="3" fillId="36" borderId="80" xfId="0" applyFont="1" applyFill="1" applyBorder="1" applyAlignment="1">
      <alignment horizontal="center" vertical="center"/>
    </xf>
    <xf numFmtId="0" fontId="3" fillId="36" borderId="81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  <xf numFmtId="0" fontId="3" fillId="36" borderId="82" xfId="0" applyFont="1" applyFill="1" applyBorder="1" applyAlignment="1">
      <alignment horizontal="center" vertical="center"/>
    </xf>
    <xf numFmtId="0" fontId="3" fillId="36" borderId="83" xfId="0" applyFont="1" applyFill="1" applyBorder="1" applyAlignment="1">
      <alignment horizontal="center" vertical="center"/>
    </xf>
    <xf numFmtId="0" fontId="3" fillId="36" borderId="84" xfId="0" applyFont="1" applyFill="1" applyBorder="1" applyAlignment="1">
      <alignment horizontal="center" vertical="center"/>
    </xf>
    <xf numFmtId="0" fontId="3" fillId="36" borderId="85" xfId="0" applyFont="1" applyFill="1" applyBorder="1" applyAlignment="1">
      <alignment horizontal="center" vertical="center"/>
    </xf>
    <xf numFmtId="0" fontId="3" fillId="36" borderId="86" xfId="0" applyFont="1" applyFill="1" applyBorder="1" applyAlignment="1">
      <alignment horizontal="center" vertical="center"/>
    </xf>
    <xf numFmtId="0" fontId="1" fillId="36" borderId="80" xfId="0" applyFont="1" applyFill="1" applyBorder="1" applyAlignment="1">
      <alignment horizontal="center" vertical="center"/>
    </xf>
    <xf numFmtId="0" fontId="1" fillId="36" borderId="81" xfId="0" applyFont="1" applyFill="1" applyBorder="1" applyAlignment="1">
      <alignment horizontal="center" vertical="center"/>
    </xf>
    <xf numFmtId="0" fontId="1" fillId="36" borderId="25" xfId="0" applyFont="1" applyFill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2" fillId="0" borderId="90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3" fillId="36" borderId="92" xfId="0" applyFont="1" applyFill="1" applyBorder="1" applyAlignment="1">
      <alignment horizontal="center" vertical="center"/>
    </xf>
    <xf numFmtId="0" fontId="3" fillId="36" borderId="93" xfId="0" applyFont="1" applyFill="1" applyBorder="1" applyAlignment="1">
      <alignment horizontal="center" vertical="center"/>
    </xf>
    <xf numFmtId="0" fontId="3" fillId="36" borderId="94" xfId="0" applyFont="1" applyFill="1" applyBorder="1" applyAlignment="1">
      <alignment horizontal="center" vertical="center"/>
    </xf>
    <xf numFmtId="0" fontId="1" fillId="36" borderId="95" xfId="0" applyFont="1" applyFill="1" applyBorder="1" applyAlignment="1">
      <alignment horizontal="center" vertical="center"/>
    </xf>
    <xf numFmtId="0" fontId="1" fillId="36" borderId="96" xfId="0" applyFont="1" applyFill="1" applyBorder="1" applyAlignment="1">
      <alignment horizontal="center" vertical="center"/>
    </xf>
    <xf numFmtId="0" fontId="1" fillId="36" borderId="97" xfId="0" applyFont="1" applyFill="1" applyBorder="1" applyAlignment="1">
      <alignment horizontal="center" vertical="center"/>
    </xf>
    <xf numFmtId="0" fontId="1" fillId="36" borderId="98" xfId="0" applyFont="1" applyFill="1" applyBorder="1" applyAlignment="1">
      <alignment horizontal="center" vertical="center"/>
    </xf>
    <xf numFmtId="0" fontId="1" fillId="36" borderId="99" xfId="0" applyFont="1" applyFill="1" applyBorder="1" applyAlignment="1">
      <alignment horizontal="center" vertical="center"/>
    </xf>
    <xf numFmtId="0" fontId="1" fillId="36" borderId="100" xfId="0" applyFont="1" applyFill="1" applyBorder="1" applyAlignment="1">
      <alignment horizontal="center" vertical="center"/>
    </xf>
    <xf numFmtId="0" fontId="1" fillId="37" borderId="101" xfId="0" applyFont="1" applyFill="1" applyBorder="1" applyAlignment="1">
      <alignment horizontal="center" vertical="center"/>
    </xf>
    <xf numFmtId="0" fontId="1" fillId="37" borderId="102" xfId="0" applyFont="1" applyFill="1" applyBorder="1" applyAlignment="1">
      <alignment horizontal="center" vertical="center"/>
    </xf>
    <xf numFmtId="0" fontId="1" fillId="37" borderId="103" xfId="0" applyFont="1" applyFill="1" applyBorder="1" applyAlignment="1">
      <alignment horizontal="center" vertical="center"/>
    </xf>
    <xf numFmtId="0" fontId="1" fillId="37" borderId="104" xfId="0" applyFont="1" applyFill="1" applyBorder="1" applyAlignment="1">
      <alignment horizontal="center" vertical="center"/>
    </xf>
    <xf numFmtId="0" fontId="1" fillId="37" borderId="105" xfId="0" applyFont="1" applyFill="1" applyBorder="1" applyAlignment="1">
      <alignment horizontal="center" vertical="center"/>
    </xf>
    <xf numFmtId="0" fontId="1" fillId="37" borderId="106" xfId="0" applyFont="1" applyFill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36" borderId="108" xfId="0" applyFont="1" applyFill="1" applyBorder="1" applyAlignment="1">
      <alignment horizontal="center" vertical="center" wrapText="1"/>
    </xf>
    <xf numFmtId="0" fontId="0" fillId="36" borderId="109" xfId="0" applyFont="1" applyFill="1" applyBorder="1" applyAlignment="1">
      <alignment horizontal="center" vertical="center" wrapText="1"/>
    </xf>
    <xf numFmtId="0" fontId="0" fillId="36" borderId="110" xfId="0" applyFont="1" applyFill="1" applyBorder="1" applyAlignment="1">
      <alignment horizontal="center" vertical="center" wrapText="1"/>
    </xf>
    <xf numFmtId="0" fontId="3" fillId="36" borderId="95" xfId="0" applyFont="1" applyFill="1" applyBorder="1" applyAlignment="1">
      <alignment horizontal="center" vertical="center"/>
    </xf>
    <xf numFmtId="0" fontId="3" fillId="36" borderId="96" xfId="0" applyFont="1" applyFill="1" applyBorder="1" applyAlignment="1">
      <alignment horizontal="center" vertical="center"/>
    </xf>
    <xf numFmtId="0" fontId="3" fillId="36" borderId="97" xfId="0" applyFont="1" applyFill="1" applyBorder="1" applyAlignment="1">
      <alignment horizontal="center" vertical="center"/>
    </xf>
    <xf numFmtId="0" fontId="0" fillId="36" borderId="77" xfId="0" applyFill="1" applyBorder="1" applyAlignment="1">
      <alignment horizontal="center" vertical="center" wrapText="1"/>
    </xf>
    <xf numFmtId="0" fontId="0" fillId="36" borderId="78" xfId="0" applyFill="1" applyBorder="1" applyAlignment="1">
      <alignment horizontal="center" vertical="center" wrapText="1"/>
    </xf>
    <xf numFmtId="0" fontId="0" fillId="36" borderId="79" xfId="0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36" borderId="85" xfId="0" applyFont="1" applyFill="1" applyBorder="1" applyAlignment="1">
      <alignment horizontal="center" vertical="center"/>
    </xf>
    <xf numFmtId="0" fontId="1" fillId="36" borderId="111" xfId="0" applyFont="1" applyFill="1" applyBorder="1" applyAlignment="1">
      <alignment horizontal="center" vertical="center"/>
    </xf>
    <xf numFmtId="0" fontId="1" fillId="37" borderId="112" xfId="0" applyFont="1" applyFill="1" applyBorder="1" applyAlignment="1">
      <alignment horizontal="center" vertical="center"/>
    </xf>
    <xf numFmtId="0" fontId="1" fillId="37" borderId="113" xfId="0" applyFont="1" applyFill="1" applyBorder="1" applyAlignment="1">
      <alignment horizontal="center" vertical="center"/>
    </xf>
    <xf numFmtId="0" fontId="0" fillId="36" borderId="90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36" borderId="114" xfId="0" applyFont="1" applyFill="1" applyBorder="1" applyAlignment="1">
      <alignment horizontal="center" vertical="center" textRotation="45" wrapText="1"/>
    </xf>
    <xf numFmtId="0" fontId="2" fillId="36" borderId="115" xfId="0" applyFont="1" applyFill="1" applyBorder="1" applyAlignment="1">
      <alignment horizontal="center" vertical="center" textRotation="45" wrapText="1"/>
    </xf>
    <xf numFmtId="0" fontId="1" fillId="36" borderId="116" xfId="0" applyFont="1" applyFill="1" applyBorder="1" applyAlignment="1">
      <alignment horizontal="center" vertical="center" wrapText="1"/>
    </xf>
    <xf numFmtId="0" fontId="1" fillId="36" borderId="117" xfId="0" applyFont="1" applyFill="1" applyBorder="1" applyAlignment="1">
      <alignment horizontal="center" vertical="center" wrapText="1"/>
    </xf>
    <xf numFmtId="0" fontId="5" fillId="0" borderId="118" xfId="0" applyFont="1" applyBorder="1" applyAlignment="1">
      <alignment horizontal="center" vertical="center" wrapText="1"/>
    </xf>
    <xf numFmtId="0" fontId="5" fillId="0" borderId="119" xfId="0" applyFont="1" applyBorder="1" applyAlignment="1">
      <alignment horizontal="center" vertical="center" wrapText="1"/>
    </xf>
    <xf numFmtId="0" fontId="1" fillId="10" borderId="120" xfId="0" applyFont="1" applyFill="1" applyBorder="1" applyAlignment="1">
      <alignment horizontal="center" vertical="center"/>
    </xf>
    <xf numFmtId="0" fontId="1" fillId="10" borderId="121" xfId="0" applyFont="1" applyFill="1" applyBorder="1" applyAlignment="1">
      <alignment horizontal="center" vertical="center"/>
    </xf>
    <xf numFmtId="0" fontId="0" fillId="11" borderId="122" xfId="0" applyFill="1" applyBorder="1" applyAlignment="1">
      <alignment horizontal="center" vertical="center"/>
    </xf>
    <xf numFmtId="0" fontId="0" fillId="11" borderId="123" xfId="0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12" borderId="54" xfId="0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wrapText="1"/>
    </xf>
    <xf numFmtId="0" fontId="10" fillId="36" borderId="124" xfId="0" applyFont="1" applyFill="1" applyBorder="1" applyAlignment="1">
      <alignment horizontal="center" vertical="center"/>
    </xf>
    <xf numFmtId="0" fontId="10" fillId="36" borderId="125" xfId="0" applyFont="1" applyFill="1" applyBorder="1" applyAlignment="1">
      <alignment horizontal="center" vertical="center"/>
    </xf>
    <xf numFmtId="0" fontId="10" fillId="36" borderId="126" xfId="0" applyFont="1" applyFill="1" applyBorder="1" applyAlignment="1">
      <alignment horizontal="center" vertical="center"/>
    </xf>
    <xf numFmtId="0" fontId="5" fillId="37" borderId="125" xfId="0" applyFont="1" applyFill="1" applyBorder="1" applyAlignment="1">
      <alignment horizontal="center" vertical="center" textRotation="45"/>
    </xf>
    <xf numFmtId="0" fontId="5" fillId="37" borderId="55" xfId="0" applyFont="1" applyFill="1" applyBorder="1" applyAlignment="1">
      <alignment horizontal="center" vertical="center" textRotation="45"/>
    </xf>
    <xf numFmtId="0" fontId="3" fillId="36" borderId="127" xfId="0" applyFont="1" applyFill="1" applyBorder="1" applyAlignment="1">
      <alignment horizontal="center" vertical="center"/>
    </xf>
    <xf numFmtId="0" fontId="3" fillId="36" borderId="128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485775</xdr:colOff>
      <xdr:row>0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2"/>
  <sheetViews>
    <sheetView tabSelected="1" zoomScale="70" zoomScaleNormal="70" zoomScalePageLayoutView="0" workbookViewId="0" topLeftCell="A106">
      <selection activeCell="P20" sqref="P20"/>
    </sheetView>
  </sheetViews>
  <sheetFormatPr defaultColWidth="11.421875" defaultRowHeight="19.5" customHeight="1"/>
  <cols>
    <col min="1" max="1" width="44.00390625" style="6" customWidth="1"/>
    <col min="2" max="2" width="4.7109375" style="1" customWidth="1"/>
    <col min="3" max="3" width="3.57421875" style="1" customWidth="1"/>
    <col min="4" max="4" width="4.7109375" style="3" customWidth="1"/>
    <col min="5" max="5" width="3.57421875" style="1" customWidth="1"/>
    <col min="6" max="6" width="4.7109375" style="3" customWidth="1"/>
    <col min="7" max="7" width="3.57421875" style="1" customWidth="1"/>
    <col min="8" max="8" width="5.7109375" style="3" customWidth="1"/>
    <col min="9" max="9" width="4.7109375" style="0" customWidth="1"/>
    <col min="10" max="10" width="5.8515625" style="0" customWidth="1"/>
    <col min="11" max="11" width="4.7109375" style="0" customWidth="1"/>
    <col min="12" max="12" width="5.421875" style="0" customWidth="1"/>
    <col min="13" max="13" width="6.140625" style="0" customWidth="1"/>
    <col min="14" max="15" width="4.7109375" style="0" customWidth="1"/>
    <col min="16" max="16" width="72.28125" style="0" customWidth="1"/>
    <col min="17" max="18" width="4.7109375" style="0" customWidth="1"/>
    <col min="19" max="19" width="72.28125" style="0" customWidth="1"/>
    <col min="20" max="21" width="4.7109375" style="0" customWidth="1"/>
    <col min="22" max="22" width="72.28125" style="0" customWidth="1"/>
  </cols>
  <sheetData>
    <row r="1" spans="1:22" ht="42.75" customHeight="1" thickBot="1">
      <c r="A1" s="216" t="s">
        <v>59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</row>
    <row r="2" spans="1:22" ht="44.25" customHeight="1" thickTop="1">
      <c r="A2" s="125" t="s">
        <v>61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7"/>
    </row>
    <row r="3" spans="1:22" ht="24.75" customHeight="1">
      <c r="A3" s="128" t="s">
        <v>54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0"/>
    </row>
    <row r="4" spans="1:22" ht="12.75" customHeight="1">
      <c r="A4" s="128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0"/>
    </row>
    <row r="5" spans="1:22" ht="24.75" customHeight="1">
      <c r="A5" s="119" t="s">
        <v>60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1"/>
    </row>
    <row r="6" spans="1:22" ht="24.75" customHeight="1">
      <c r="A6" s="119" t="s">
        <v>55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1"/>
    </row>
    <row r="7" spans="1:27" ht="24.75" customHeight="1">
      <c r="A7" s="131" t="s">
        <v>63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3"/>
      <c r="W7" s="4"/>
      <c r="X7" s="4"/>
      <c r="Y7" s="4"/>
      <c r="Z7" s="4"/>
      <c r="AA7" s="4"/>
    </row>
    <row r="8" spans="1:27" ht="24.75" customHeight="1">
      <c r="A8" s="113" t="s">
        <v>64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  <c r="W8" s="4"/>
      <c r="X8" s="4"/>
      <c r="Y8" s="4"/>
      <c r="Z8" s="4"/>
      <c r="AA8" s="4"/>
    </row>
    <row r="9" spans="1:27" ht="24.75" customHeight="1">
      <c r="A9" s="116" t="s">
        <v>65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4"/>
      <c r="X9" s="4"/>
      <c r="Y9" s="4"/>
      <c r="Z9" s="4"/>
      <c r="AA9" s="4"/>
    </row>
    <row r="10" spans="1:22" ht="24.75" customHeight="1">
      <c r="A10" s="119" t="s">
        <v>66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1"/>
    </row>
    <row r="11" spans="1:22" ht="14.25" customHeight="1" thickBot="1">
      <c r="A11" s="122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4"/>
    </row>
    <row r="12" spans="1:22" ht="29.25" customHeight="1" thickTop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96" t="s">
        <v>62</v>
      </c>
      <c r="M12" s="97"/>
      <c r="N12" s="97"/>
      <c r="O12" s="97"/>
      <c r="P12" s="97"/>
      <c r="Q12" s="97"/>
      <c r="R12" s="97"/>
      <c r="S12" s="98"/>
      <c r="T12" s="98"/>
      <c r="U12" s="99"/>
      <c r="V12" s="100"/>
    </row>
    <row r="13" spans="1:22" ht="23.25" customHeight="1">
      <c r="A13" s="217"/>
      <c r="B13" s="217"/>
      <c r="C13" s="217"/>
      <c r="D13" s="217"/>
      <c r="E13" s="217"/>
      <c r="F13" s="217"/>
      <c r="G13" s="75"/>
      <c r="H13" s="75"/>
      <c r="I13" s="75"/>
      <c r="J13" s="75"/>
      <c r="K13" s="75"/>
      <c r="L13" s="107" t="s">
        <v>57</v>
      </c>
      <c r="M13" s="108"/>
      <c r="N13" s="108"/>
      <c r="O13" s="108"/>
      <c r="P13" s="108"/>
      <c r="Q13" s="105" t="s">
        <v>58</v>
      </c>
      <c r="R13" s="105"/>
      <c r="S13" s="105"/>
      <c r="T13" s="105"/>
      <c r="U13" s="105"/>
      <c r="V13" s="106"/>
    </row>
    <row r="14" spans="1:22" ht="17.25" customHeight="1" thickBot="1">
      <c r="A14" s="8"/>
      <c r="B14" s="5"/>
      <c r="C14" s="5"/>
      <c r="D14" s="5"/>
      <c r="E14" s="5"/>
      <c r="F14" s="5"/>
      <c r="G14" s="5"/>
      <c r="H14" s="5"/>
      <c r="I14" s="5"/>
      <c r="J14" s="5"/>
      <c r="K14" s="5"/>
      <c r="L14" s="109" t="s">
        <v>67</v>
      </c>
      <c r="M14" s="110"/>
      <c r="N14" s="110"/>
      <c r="O14" s="110"/>
      <c r="P14" s="110"/>
      <c r="Q14" s="101"/>
      <c r="R14" s="101"/>
      <c r="S14" s="101"/>
      <c r="T14" s="101"/>
      <c r="U14" s="101"/>
      <c r="V14" s="102"/>
    </row>
    <row r="15" spans="1:22" ht="17.25" customHeight="1" thickBot="1" thickTop="1">
      <c r="A15" s="218" t="s">
        <v>68</v>
      </c>
      <c r="B15" s="219"/>
      <c r="C15" s="219"/>
      <c r="D15" s="219"/>
      <c r="E15" s="219"/>
      <c r="F15" s="219"/>
      <c r="G15" s="219"/>
      <c r="H15" s="219"/>
      <c r="I15" s="220"/>
      <c r="J15" s="221" t="s">
        <v>42</v>
      </c>
      <c r="K15" s="221"/>
      <c r="L15" s="111"/>
      <c r="M15" s="112"/>
      <c r="N15" s="112"/>
      <c r="O15" s="112"/>
      <c r="P15" s="112"/>
      <c r="Q15" s="103"/>
      <c r="R15" s="103"/>
      <c r="S15" s="103"/>
      <c r="T15" s="103"/>
      <c r="U15" s="103"/>
      <c r="V15" s="104"/>
    </row>
    <row r="16" spans="1:22" ht="37.5" customHeight="1" thickBot="1">
      <c r="A16" s="223" t="s">
        <v>41</v>
      </c>
      <c r="B16" s="204" t="s">
        <v>47</v>
      </c>
      <c r="C16" s="205"/>
      <c r="D16" s="204" t="s">
        <v>48</v>
      </c>
      <c r="E16" s="205"/>
      <c r="F16" s="204" t="s">
        <v>49</v>
      </c>
      <c r="G16" s="205"/>
      <c r="H16" s="206" t="s">
        <v>43</v>
      </c>
      <c r="I16" s="207"/>
      <c r="J16" s="222"/>
      <c r="K16" s="222"/>
      <c r="L16" s="208" t="s">
        <v>45</v>
      </c>
      <c r="M16" s="209"/>
      <c r="N16" s="210"/>
      <c r="O16" s="211"/>
      <c r="P16" s="76" t="s">
        <v>46</v>
      </c>
      <c r="Q16" s="212"/>
      <c r="R16" s="213"/>
      <c r="S16" s="77" t="s">
        <v>44</v>
      </c>
      <c r="T16" s="214"/>
      <c r="U16" s="215"/>
      <c r="V16" s="61" t="s">
        <v>56</v>
      </c>
    </row>
    <row r="17" spans="1:22" ht="33" customHeight="1" thickBot="1">
      <c r="A17" s="224"/>
      <c r="B17" s="23" t="s">
        <v>2</v>
      </c>
      <c r="C17" s="24" t="s">
        <v>3</v>
      </c>
      <c r="D17" s="23" t="s">
        <v>2</v>
      </c>
      <c r="E17" s="24" t="s">
        <v>3</v>
      </c>
      <c r="F17" s="23" t="s">
        <v>2</v>
      </c>
      <c r="G17" s="24" t="s">
        <v>3</v>
      </c>
      <c r="H17" s="30" t="s">
        <v>2</v>
      </c>
      <c r="I17" s="31" t="s">
        <v>3</v>
      </c>
      <c r="J17" s="35" t="s">
        <v>2</v>
      </c>
      <c r="K17" s="36" t="s">
        <v>3</v>
      </c>
      <c r="L17" s="19" t="s">
        <v>2</v>
      </c>
      <c r="M17" s="34" t="s">
        <v>3</v>
      </c>
      <c r="N17" s="37" t="s">
        <v>2</v>
      </c>
      <c r="O17" s="38" t="s">
        <v>3</v>
      </c>
      <c r="P17" s="39" t="s">
        <v>50</v>
      </c>
      <c r="Q17" s="49" t="s">
        <v>2</v>
      </c>
      <c r="R17" s="50" t="s">
        <v>3</v>
      </c>
      <c r="S17" s="51" t="s">
        <v>51</v>
      </c>
      <c r="T17" s="62" t="s">
        <v>2</v>
      </c>
      <c r="U17" s="63" t="s">
        <v>3</v>
      </c>
      <c r="V17" s="64" t="s">
        <v>52</v>
      </c>
    </row>
    <row r="18" spans="1:22" ht="17.25" customHeight="1" thickBot="1">
      <c r="A18" s="12" t="s">
        <v>4</v>
      </c>
      <c r="B18" s="9"/>
      <c r="C18" s="9"/>
      <c r="D18" s="9"/>
      <c r="E18" s="9"/>
      <c r="F18" s="9"/>
      <c r="G18" s="9"/>
      <c r="H18" s="9"/>
      <c r="I18" s="13"/>
      <c r="J18" s="9"/>
      <c r="K18" s="9"/>
      <c r="L18" s="12"/>
      <c r="M18" s="9"/>
      <c r="N18" s="9"/>
      <c r="O18" s="9"/>
      <c r="P18" s="9"/>
      <c r="Q18" s="9"/>
      <c r="R18" s="9"/>
      <c r="S18" s="9"/>
      <c r="T18" s="9"/>
      <c r="U18" s="9"/>
      <c r="V18" s="13"/>
    </row>
    <row r="19" spans="1:22" ht="17.25" customHeight="1">
      <c r="A19" s="149" t="s">
        <v>21</v>
      </c>
      <c r="B19" s="152">
        <v>60</v>
      </c>
      <c r="C19" s="155">
        <v>4</v>
      </c>
      <c r="D19" s="152">
        <v>15</v>
      </c>
      <c r="E19" s="155">
        <v>1</v>
      </c>
      <c r="F19" s="152"/>
      <c r="G19" s="155"/>
      <c r="H19" s="160">
        <f>SUM(B19+D19+F19)</f>
        <v>75</v>
      </c>
      <c r="I19" s="134">
        <f>SUM(C19+E19+G19)</f>
        <v>5</v>
      </c>
      <c r="J19" s="137">
        <f>SUM(H19-L19)</f>
        <v>75</v>
      </c>
      <c r="K19" s="140">
        <f>SUM(I19-M19)</f>
        <v>5</v>
      </c>
      <c r="L19" s="143">
        <f>SUM(N22+Q22+T22)</f>
        <v>0</v>
      </c>
      <c r="M19" s="145">
        <f>SUM(O22+R22+U22)</f>
        <v>0</v>
      </c>
      <c r="N19" s="78"/>
      <c r="O19" s="79"/>
      <c r="P19" s="80"/>
      <c r="Q19" s="81"/>
      <c r="R19" s="82"/>
      <c r="S19" s="83"/>
      <c r="T19" s="84"/>
      <c r="U19" s="85"/>
      <c r="V19" s="86"/>
    </row>
    <row r="20" spans="1:22" ht="23.25" customHeight="1">
      <c r="A20" s="150"/>
      <c r="B20" s="153"/>
      <c r="C20" s="156"/>
      <c r="D20" s="153"/>
      <c r="E20" s="156"/>
      <c r="F20" s="153"/>
      <c r="G20" s="156"/>
      <c r="H20" s="161"/>
      <c r="I20" s="135"/>
      <c r="J20" s="138"/>
      <c r="K20" s="141"/>
      <c r="L20" s="144"/>
      <c r="M20" s="146"/>
      <c r="N20" s="87"/>
      <c r="O20" s="88"/>
      <c r="P20" s="89"/>
      <c r="Q20" s="90"/>
      <c r="R20" s="91"/>
      <c r="S20" s="92"/>
      <c r="T20" s="93"/>
      <c r="U20" s="94"/>
      <c r="V20" s="95"/>
    </row>
    <row r="21" spans="1:22" ht="17.25" customHeight="1">
      <c r="A21" s="150"/>
      <c r="B21" s="153"/>
      <c r="C21" s="156"/>
      <c r="D21" s="153"/>
      <c r="E21" s="156"/>
      <c r="F21" s="153"/>
      <c r="G21" s="156"/>
      <c r="H21" s="161"/>
      <c r="I21" s="135"/>
      <c r="J21" s="138"/>
      <c r="K21" s="141"/>
      <c r="L21" s="144"/>
      <c r="M21" s="146"/>
      <c r="N21" s="87"/>
      <c r="O21" s="88"/>
      <c r="P21" s="89"/>
      <c r="Q21" s="90"/>
      <c r="R21" s="91"/>
      <c r="S21" s="92"/>
      <c r="T21" s="93"/>
      <c r="U21" s="94"/>
      <c r="V21" s="95"/>
    </row>
    <row r="22" spans="1:22" ht="27" customHeight="1" thickBot="1">
      <c r="A22" s="151"/>
      <c r="B22" s="154"/>
      <c r="C22" s="157"/>
      <c r="D22" s="154"/>
      <c r="E22" s="157"/>
      <c r="F22" s="154"/>
      <c r="G22" s="157"/>
      <c r="H22" s="162"/>
      <c r="I22" s="136"/>
      <c r="J22" s="139"/>
      <c r="K22" s="142"/>
      <c r="L22" s="147" t="s">
        <v>53</v>
      </c>
      <c r="M22" s="203"/>
      <c r="N22" s="40">
        <f>SUM(N19:N21)</f>
        <v>0</v>
      </c>
      <c r="O22" s="41">
        <f>SUM(O19:O21)</f>
        <v>0</v>
      </c>
      <c r="P22" s="42"/>
      <c r="Q22" s="52">
        <f>SUM(Q19:Q21)</f>
        <v>0</v>
      </c>
      <c r="R22" s="53">
        <f>SUM(R19:R21)</f>
        <v>0</v>
      </c>
      <c r="S22" s="54"/>
      <c r="T22" s="65">
        <f>SUM(T19:T21)</f>
        <v>0</v>
      </c>
      <c r="U22" s="66">
        <f>SUM(U19:U21)</f>
        <v>0</v>
      </c>
      <c r="V22" s="67"/>
    </row>
    <row r="23" spans="1:22" ht="17.25" customHeight="1">
      <c r="A23" s="149" t="s">
        <v>5</v>
      </c>
      <c r="B23" s="152">
        <v>30</v>
      </c>
      <c r="C23" s="155">
        <v>1</v>
      </c>
      <c r="D23" s="152"/>
      <c r="E23" s="155"/>
      <c r="F23" s="152"/>
      <c r="G23" s="155"/>
      <c r="H23" s="160">
        <f>SUM(B23+D23+F23)</f>
        <v>30</v>
      </c>
      <c r="I23" s="134">
        <f>SUM(C23+E23+G23)</f>
        <v>1</v>
      </c>
      <c r="J23" s="137">
        <f>SUM(H23-L23)</f>
        <v>30</v>
      </c>
      <c r="K23" s="140">
        <f>SUM(I23-M23)</f>
        <v>1</v>
      </c>
      <c r="L23" s="143">
        <f>SUM(N26+Q26+T26)</f>
        <v>0</v>
      </c>
      <c r="M23" s="145">
        <f>SUM(O26+R26+U26)</f>
        <v>0</v>
      </c>
      <c r="N23" s="78"/>
      <c r="O23" s="79"/>
      <c r="P23" s="80"/>
      <c r="Q23" s="81"/>
      <c r="R23" s="82"/>
      <c r="S23" s="83"/>
      <c r="T23" s="84"/>
      <c r="U23" s="85"/>
      <c r="V23" s="86"/>
    </row>
    <row r="24" spans="1:22" s="7" customFormat="1" ht="23.25" customHeight="1">
      <c r="A24" s="150"/>
      <c r="B24" s="153"/>
      <c r="C24" s="156"/>
      <c r="D24" s="153"/>
      <c r="E24" s="156"/>
      <c r="F24" s="153"/>
      <c r="G24" s="156"/>
      <c r="H24" s="161"/>
      <c r="I24" s="135"/>
      <c r="J24" s="138"/>
      <c r="K24" s="141"/>
      <c r="L24" s="144"/>
      <c r="M24" s="146"/>
      <c r="N24" s="87"/>
      <c r="O24" s="88"/>
      <c r="P24" s="89"/>
      <c r="Q24" s="90"/>
      <c r="R24" s="91"/>
      <c r="S24" s="92"/>
      <c r="T24" s="93"/>
      <c r="U24" s="94"/>
      <c r="V24" s="95"/>
    </row>
    <row r="25" spans="1:22" ht="17.25" customHeight="1">
      <c r="A25" s="150"/>
      <c r="B25" s="153"/>
      <c r="C25" s="156"/>
      <c r="D25" s="153"/>
      <c r="E25" s="156"/>
      <c r="F25" s="153"/>
      <c r="G25" s="156"/>
      <c r="H25" s="161"/>
      <c r="I25" s="135"/>
      <c r="J25" s="138"/>
      <c r="K25" s="141"/>
      <c r="L25" s="144"/>
      <c r="M25" s="146"/>
      <c r="N25" s="87"/>
      <c r="O25" s="88"/>
      <c r="P25" s="89"/>
      <c r="Q25" s="90"/>
      <c r="R25" s="91"/>
      <c r="S25" s="92"/>
      <c r="T25" s="93"/>
      <c r="U25" s="94"/>
      <c r="V25" s="95"/>
    </row>
    <row r="26" spans="1:22" ht="27" customHeight="1" thickBot="1">
      <c r="A26" s="201"/>
      <c r="B26" s="158"/>
      <c r="C26" s="159"/>
      <c r="D26" s="158"/>
      <c r="E26" s="159"/>
      <c r="F26" s="158"/>
      <c r="G26" s="159"/>
      <c r="H26" s="197"/>
      <c r="I26" s="198"/>
      <c r="J26" s="199"/>
      <c r="K26" s="200"/>
      <c r="L26" s="195" t="s">
        <v>53</v>
      </c>
      <c r="M26" s="202"/>
      <c r="N26" s="43">
        <f>SUM(N23:N25)</f>
        <v>0</v>
      </c>
      <c r="O26" s="44">
        <f>SUM(O23:O25)</f>
        <v>0</v>
      </c>
      <c r="P26" s="45"/>
      <c r="Q26" s="55">
        <f>SUM(Q23:Q25)</f>
        <v>0</v>
      </c>
      <c r="R26" s="56">
        <f>SUM(R23:R25)</f>
        <v>0</v>
      </c>
      <c r="S26" s="57"/>
      <c r="T26" s="68">
        <f>SUM(T23:T25)</f>
        <v>0</v>
      </c>
      <c r="U26" s="69">
        <f>SUM(U23:U25)</f>
        <v>0</v>
      </c>
      <c r="V26" s="70"/>
    </row>
    <row r="27" spans="1:22" ht="17.25" customHeight="1">
      <c r="A27" s="149" t="s">
        <v>6</v>
      </c>
      <c r="B27" s="152">
        <v>30</v>
      </c>
      <c r="C27" s="155">
        <v>1</v>
      </c>
      <c r="D27" s="152"/>
      <c r="E27" s="155"/>
      <c r="F27" s="152"/>
      <c r="G27" s="155"/>
      <c r="H27" s="160">
        <f>SUM(B27+D27+F27)</f>
        <v>30</v>
      </c>
      <c r="I27" s="134">
        <f>SUM(C27+E27+G27)</f>
        <v>1</v>
      </c>
      <c r="J27" s="137">
        <f>SUM(H27-L27)</f>
        <v>30</v>
      </c>
      <c r="K27" s="140">
        <f>SUM(I27-M27)</f>
        <v>1</v>
      </c>
      <c r="L27" s="143">
        <f>SUM(N30+Q30+T30)</f>
        <v>0</v>
      </c>
      <c r="M27" s="145">
        <f>SUM(O30+R30+U30)</f>
        <v>0</v>
      </c>
      <c r="N27" s="78"/>
      <c r="O27" s="79"/>
      <c r="P27" s="80"/>
      <c r="Q27" s="81"/>
      <c r="R27" s="82"/>
      <c r="S27" s="83"/>
      <c r="T27" s="84"/>
      <c r="U27" s="85"/>
      <c r="V27" s="86"/>
    </row>
    <row r="28" spans="1:22" s="7" customFormat="1" ht="23.25" customHeight="1">
      <c r="A28" s="150"/>
      <c r="B28" s="153"/>
      <c r="C28" s="156"/>
      <c r="D28" s="153"/>
      <c r="E28" s="156"/>
      <c r="F28" s="153"/>
      <c r="G28" s="156"/>
      <c r="H28" s="161"/>
      <c r="I28" s="135"/>
      <c r="J28" s="138"/>
      <c r="K28" s="141"/>
      <c r="L28" s="144"/>
      <c r="M28" s="146"/>
      <c r="N28" s="87"/>
      <c r="O28" s="88"/>
      <c r="P28" s="89"/>
      <c r="Q28" s="90"/>
      <c r="R28" s="91"/>
      <c r="S28" s="92"/>
      <c r="T28" s="93"/>
      <c r="U28" s="94"/>
      <c r="V28" s="95"/>
    </row>
    <row r="29" spans="1:22" ht="17.25" customHeight="1">
      <c r="A29" s="150"/>
      <c r="B29" s="153"/>
      <c r="C29" s="156"/>
      <c r="D29" s="153"/>
      <c r="E29" s="156"/>
      <c r="F29" s="153"/>
      <c r="G29" s="156"/>
      <c r="H29" s="161"/>
      <c r="I29" s="135"/>
      <c r="J29" s="138"/>
      <c r="K29" s="141"/>
      <c r="L29" s="144"/>
      <c r="M29" s="146"/>
      <c r="N29" s="87"/>
      <c r="O29" s="88"/>
      <c r="P29" s="89"/>
      <c r="Q29" s="90"/>
      <c r="R29" s="91"/>
      <c r="S29" s="92"/>
      <c r="T29" s="93"/>
      <c r="U29" s="94"/>
      <c r="V29" s="95"/>
    </row>
    <row r="30" spans="1:22" ht="27" customHeight="1" thickBot="1">
      <c r="A30" s="151"/>
      <c r="B30" s="154"/>
      <c r="C30" s="157"/>
      <c r="D30" s="154"/>
      <c r="E30" s="157"/>
      <c r="F30" s="154"/>
      <c r="G30" s="157"/>
      <c r="H30" s="162"/>
      <c r="I30" s="136"/>
      <c r="J30" s="139"/>
      <c r="K30" s="142"/>
      <c r="L30" s="147" t="s">
        <v>53</v>
      </c>
      <c r="M30" s="148"/>
      <c r="N30" s="40">
        <f>SUM(N27:N29)</f>
        <v>0</v>
      </c>
      <c r="O30" s="41">
        <f>SUM(O27:O29)</f>
        <v>0</v>
      </c>
      <c r="P30" s="42"/>
      <c r="Q30" s="52">
        <f>SUM(Q27:Q29)</f>
        <v>0</v>
      </c>
      <c r="R30" s="53">
        <f>SUM(R27:R29)</f>
        <v>0</v>
      </c>
      <c r="S30" s="54"/>
      <c r="T30" s="65">
        <f>SUM(T27:T29)</f>
        <v>0</v>
      </c>
      <c r="U30" s="66">
        <f>SUM(U27:U29)</f>
        <v>0</v>
      </c>
      <c r="V30" s="67"/>
    </row>
    <row r="31" spans="1:22" ht="17.25" customHeight="1">
      <c r="A31" s="149" t="s">
        <v>7</v>
      </c>
      <c r="B31" s="152">
        <v>117</v>
      </c>
      <c r="C31" s="155">
        <v>11</v>
      </c>
      <c r="D31" s="152">
        <v>345</v>
      </c>
      <c r="E31" s="155">
        <v>23</v>
      </c>
      <c r="F31" s="152">
        <v>450</v>
      </c>
      <c r="G31" s="155">
        <v>33</v>
      </c>
      <c r="H31" s="160">
        <f>SUM(B31+D31+F31)</f>
        <v>912</v>
      </c>
      <c r="I31" s="134">
        <f>SUM(C31+E31+G31)</f>
        <v>67</v>
      </c>
      <c r="J31" s="137">
        <f>SUM(H31-L31)</f>
        <v>912</v>
      </c>
      <c r="K31" s="140">
        <f>SUM(I31-M31)</f>
        <v>67</v>
      </c>
      <c r="L31" s="143">
        <f>SUM(N34+Q34+T34)</f>
        <v>0</v>
      </c>
      <c r="M31" s="145">
        <f>SUM(O34+R34+U34)</f>
        <v>0</v>
      </c>
      <c r="N31" s="78"/>
      <c r="O31" s="79"/>
      <c r="P31" s="80"/>
      <c r="Q31" s="81"/>
      <c r="R31" s="82"/>
      <c r="S31" s="83"/>
      <c r="T31" s="84"/>
      <c r="U31" s="85"/>
      <c r="V31" s="86"/>
    </row>
    <row r="32" spans="1:22" s="7" customFormat="1" ht="23.25" customHeight="1">
      <c r="A32" s="150"/>
      <c r="B32" s="153"/>
      <c r="C32" s="156"/>
      <c r="D32" s="153"/>
      <c r="E32" s="156"/>
      <c r="F32" s="153"/>
      <c r="G32" s="156"/>
      <c r="H32" s="161"/>
      <c r="I32" s="135"/>
      <c r="J32" s="138"/>
      <c r="K32" s="141"/>
      <c r="L32" s="144"/>
      <c r="M32" s="146"/>
      <c r="N32" s="87"/>
      <c r="O32" s="88"/>
      <c r="P32" s="89"/>
      <c r="Q32" s="90"/>
      <c r="R32" s="91"/>
      <c r="S32" s="92"/>
      <c r="T32" s="93"/>
      <c r="U32" s="94"/>
      <c r="V32" s="95"/>
    </row>
    <row r="33" spans="1:22" ht="17.25" customHeight="1">
      <c r="A33" s="150"/>
      <c r="B33" s="153"/>
      <c r="C33" s="156"/>
      <c r="D33" s="153"/>
      <c r="E33" s="156"/>
      <c r="F33" s="153"/>
      <c r="G33" s="156"/>
      <c r="H33" s="161"/>
      <c r="I33" s="135"/>
      <c r="J33" s="138"/>
      <c r="K33" s="141"/>
      <c r="L33" s="144"/>
      <c r="M33" s="146"/>
      <c r="N33" s="87"/>
      <c r="O33" s="88"/>
      <c r="P33" s="89"/>
      <c r="Q33" s="90"/>
      <c r="R33" s="91"/>
      <c r="S33" s="92"/>
      <c r="T33" s="93"/>
      <c r="U33" s="94"/>
      <c r="V33" s="95"/>
    </row>
    <row r="34" spans="1:22" ht="27" customHeight="1" thickBot="1">
      <c r="A34" s="201"/>
      <c r="B34" s="158"/>
      <c r="C34" s="159"/>
      <c r="D34" s="158"/>
      <c r="E34" s="159"/>
      <c r="F34" s="158"/>
      <c r="G34" s="159"/>
      <c r="H34" s="197"/>
      <c r="I34" s="198"/>
      <c r="J34" s="199"/>
      <c r="K34" s="200"/>
      <c r="L34" s="195" t="s">
        <v>53</v>
      </c>
      <c r="M34" s="196"/>
      <c r="N34" s="43">
        <f>SUM(N31:N33)</f>
        <v>0</v>
      </c>
      <c r="O34" s="44">
        <f>SUM(O31:O33)</f>
        <v>0</v>
      </c>
      <c r="P34" s="45"/>
      <c r="Q34" s="55">
        <f>SUM(Q31:Q33)</f>
        <v>0</v>
      </c>
      <c r="R34" s="56">
        <f>SUM(R31:R33)</f>
        <v>0</v>
      </c>
      <c r="S34" s="57"/>
      <c r="T34" s="68">
        <f>SUM(T31:T33)</f>
        <v>0</v>
      </c>
      <c r="U34" s="69">
        <f>SUM(U31:U33)</f>
        <v>0</v>
      </c>
      <c r="V34" s="70"/>
    </row>
    <row r="35" spans="1:22" ht="17.25" customHeight="1">
      <c r="A35" s="149" t="s">
        <v>8</v>
      </c>
      <c r="B35" s="152">
        <v>60</v>
      </c>
      <c r="C35" s="155">
        <v>4</v>
      </c>
      <c r="D35" s="152">
        <v>60</v>
      </c>
      <c r="E35" s="155">
        <v>4</v>
      </c>
      <c r="F35" s="152"/>
      <c r="G35" s="155"/>
      <c r="H35" s="160">
        <f>SUM(B35+D35+F35)</f>
        <v>120</v>
      </c>
      <c r="I35" s="134">
        <f>SUM(C35+E35+G35)</f>
        <v>8</v>
      </c>
      <c r="J35" s="137">
        <f>SUM(H35-L35)</f>
        <v>120</v>
      </c>
      <c r="K35" s="140">
        <f>SUM(I35-M35)</f>
        <v>8</v>
      </c>
      <c r="L35" s="143">
        <f>SUM(N38+Q38+T38)</f>
        <v>0</v>
      </c>
      <c r="M35" s="145">
        <f>SUM(O38+R38+U38)</f>
        <v>0</v>
      </c>
      <c r="N35" s="78"/>
      <c r="O35" s="79"/>
      <c r="P35" s="80"/>
      <c r="Q35" s="81"/>
      <c r="R35" s="82"/>
      <c r="S35" s="83"/>
      <c r="T35" s="84"/>
      <c r="U35" s="85"/>
      <c r="V35" s="86"/>
    </row>
    <row r="36" spans="1:22" s="7" customFormat="1" ht="23.25" customHeight="1">
      <c r="A36" s="150"/>
      <c r="B36" s="153"/>
      <c r="C36" s="156"/>
      <c r="D36" s="153"/>
      <c r="E36" s="156"/>
      <c r="F36" s="153"/>
      <c r="G36" s="156"/>
      <c r="H36" s="161"/>
      <c r="I36" s="135"/>
      <c r="J36" s="138"/>
      <c r="K36" s="141"/>
      <c r="L36" s="144"/>
      <c r="M36" s="146"/>
      <c r="N36" s="87"/>
      <c r="O36" s="88"/>
      <c r="P36" s="89"/>
      <c r="Q36" s="90"/>
      <c r="R36" s="91"/>
      <c r="S36" s="92"/>
      <c r="T36" s="93"/>
      <c r="U36" s="94"/>
      <c r="V36" s="95"/>
    </row>
    <row r="37" spans="1:22" ht="17.25" customHeight="1">
      <c r="A37" s="150"/>
      <c r="B37" s="153"/>
      <c r="C37" s="156"/>
      <c r="D37" s="153"/>
      <c r="E37" s="156"/>
      <c r="F37" s="153"/>
      <c r="G37" s="156"/>
      <c r="H37" s="161"/>
      <c r="I37" s="135"/>
      <c r="J37" s="138"/>
      <c r="K37" s="141"/>
      <c r="L37" s="144"/>
      <c r="M37" s="146"/>
      <c r="N37" s="87"/>
      <c r="O37" s="88"/>
      <c r="P37" s="89"/>
      <c r="Q37" s="90"/>
      <c r="R37" s="91"/>
      <c r="S37" s="92"/>
      <c r="T37" s="93"/>
      <c r="U37" s="94"/>
      <c r="V37" s="95"/>
    </row>
    <row r="38" spans="1:22" ht="27" customHeight="1" thickBot="1">
      <c r="A38" s="201"/>
      <c r="B38" s="158"/>
      <c r="C38" s="159"/>
      <c r="D38" s="158"/>
      <c r="E38" s="159"/>
      <c r="F38" s="158"/>
      <c r="G38" s="159"/>
      <c r="H38" s="197"/>
      <c r="I38" s="198"/>
      <c r="J38" s="199"/>
      <c r="K38" s="200"/>
      <c r="L38" s="195" t="s">
        <v>53</v>
      </c>
      <c r="M38" s="196"/>
      <c r="N38" s="43">
        <f>SUM(N35:N37)</f>
        <v>0</v>
      </c>
      <c r="O38" s="44">
        <f>SUM(O35:O37)</f>
        <v>0</v>
      </c>
      <c r="P38" s="45"/>
      <c r="Q38" s="55">
        <f>SUM(Q35:Q37)</f>
        <v>0</v>
      </c>
      <c r="R38" s="56">
        <f>SUM(R35:R37)</f>
        <v>0</v>
      </c>
      <c r="S38" s="57"/>
      <c r="T38" s="68">
        <f>SUM(T35:T37)</f>
        <v>0</v>
      </c>
      <c r="U38" s="69">
        <f>SUM(U35:U37)</f>
        <v>0</v>
      </c>
      <c r="V38" s="70"/>
    </row>
    <row r="39" spans="1:22" ht="17.25" customHeight="1">
      <c r="A39" s="149" t="s">
        <v>22</v>
      </c>
      <c r="B39" s="152"/>
      <c r="C39" s="155"/>
      <c r="D39" s="152"/>
      <c r="E39" s="155"/>
      <c r="F39" s="152">
        <v>30</v>
      </c>
      <c r="G39" s="155">
        <v>2</v>
      </c>
      <c r="H39" s="160">
        <f>SUM(B39+D39+F39)</f>
        <v>30</v>
      </c>
      <c r="I39" s="134">
        <f>SUM(C39+E39+G39)</f>
        <v>2</v>
      </c>
      <c r="J39" s="137">
        <f>SUM(H39-L39)</f>
        <v>30</v>
      </c>
      <c r="K39" s="140">
        <f>SUM(I39-M39)</f>
        <v>2</v>
      </c>
      <c r="L39" s="143">
        <f>SUM(N42+Q42+T42)</f>
        <v>0</v>
      </c>
      <c r="M39" s="145">
        <f>SUM(O42+R42+U42)</f>
        <v>0</v>
      </c>
      <c r="N39" s="78"/>
      <c r="O39" s="79"/>
      <c r="P39" s="80"/>
      <c r="Q39" s="81"/>
      <c r="R39" s="82"/>
      <c r="S39" s="83"/>
      <c r="T39" s="84"/>
      <c r="U39" s="85"/>
      <c r="V39" s="86"/>
    </row>
    <row r="40" spans="1:22" s="7" customFormat="1" ht="23.25" customHeight="1">
      <c r="A40" s="150"/>
      <c r="B40" s="153"/>
      <c r="C40" s="156"/>
      <c r="D40" s="153"/>
      <c r="E40" s="156"/>
      <c r="F40" s="153"/>
      <c r="G40" s="156"/>
      <c r="H40" s="161"/>
      <c r="I40" s="135"/>
      <c r="J40" s="138"/>
      <c r="K40" s="141"/>
      <c r="L40" s="144"/>
      <c r="M40" s="146"/>
      <c r="N40" s="87"/>
      <c r="O40" s="88"/>
      <c r="P40" s="89"/>
      <c r="Q40" s="90"/>
      <c r="R40" s="91"/>
      <c r="S40" s="92"/>
      <c r="T40" s="93"/>
      <c r="U40" s="94"/>
      <c r="V40" s="95"/>
    </row>
    <row r="41" spans="1:22" ht="17.25" customHeight="1">
      <c r="A41" s="150"/>
      <c r="B41" s="153"/>
      <c r="C41" s="156"/>
      <c r="D41" s="153"/>
      <c r="E41" s="156"/>
      <c r="F41" s="153"/>
      <c r="G41" s="156"/>
      <c r="H41" s="161"/>
      <c r="I41" s="135"/>
      <c r="J41" s="138"/>
      <c r="K41" s="141"/>
      <c r="L41" s="144"/>
      <c r="M41" s="146"/>
      <c r="N41" s="87"/>
      <c r="O41" s="88"/>
      <c r="P41" s="89"/>
      <c r="Q41" s="90"/>
      <c r="R41" s="91"/>
      <c r="S41" s="92"/>
      <c r="T41" s="93"/>
      <c r="U41" s="94"/>
      <c r="V41" s="95"/>
    </row>
    <row r="42" spans="1:22" ht="27" customHeight="1" thickBot="1">
      <c r="A42" s="201"/>
      <c r="B42" s="158"/>
      <c r="C42" s="159"/>
      <c r="D42" s="158"/>
      <c r="E42" s="159"/>
      <c r="F42" s="158"/>
      <c r="G42" s="159"/>
      <c r="H42" s="197"/>
      <c r="I42" s="198"/>
      <c r="J42" s="199"/>
      <c r="K42" s="200"/>
      <c r="L42" s="195" t="s">
        <v>53</v>
      </c>
      <c r="M42" s="196"/>
      <c r="N42" s="43">
        <f>SUM(N39:N41)</f>
        <v>0</v>
      </c>
      <c r="O42" s="44">
        <f>SUM(O39:O41)</f>
        <v>0</v>
      </c>
      <c r="P42" s="45"/>
      <c r="Q42" s="55">
        <f>SUM(Q39:Q41)</f>
        <v>0</v>
      </c>
      <c r="R42" s="56">
        <f>SUM(R39:R41)</f>
        <v>0</v>
      </c>
      <c r="S42" s="57"/>
      <c r="T42" s="68">
        <f>SUM(T39:T41)</f>
        <v>0</v>
      </c>
      <c r="U42" s="69">
        <f>SUM(U39:U41)</f>
        <v>0</v>
      </c>
      <c r="V42" s="70"/>
    </row>
    <row r="43" spans="1:22" ht="17.25" customHeight="1">
      <c r="A43" s="149" t="s">
        <v>9</v>
      </c>
      <c r="B43" s="152">
        <v>42</v>
      </c>
      <c r="C43" s="155">
        <v>2</v>
      </c>
      <c r="D43" s="152"/>
      <c r="E43" s="155"/>
      <c r="F43" s="152"/>
      <c r="G43" s="155"/>
      <c r="H43" s="160">
        <f>SUM(B43+D43+F43)</f>
        <v>42</v>
      </c>
      <c r="I43" s="134">
        <f>SUM(C43+E43+G43)</f>
        <v>2</v>
      </c>
      <c r="J43" s="137">
        <f>SUM(H43-L43)</f>
        <v>42</v>
      </c>
      <c r="K43" s="140">
        <f>SUM(I43-M43)</f>
        <v>2</v>
      </c>
      <c r="L43" s="143">
        <f>SUM(N46+Q46+T46)</f>
        <v>0</v>
      </c>
      <c r="M43" s="145">
        <f>SUM(O46+R46+U46)</f>
        <v>0</v>
      </c>
      <c r="N43" s="78"/>
      <c r="O43" s="79"/>
      <c r="P43" s="80"/>
      <c r="Q43" s="81"/>
      <c r="R43" s="82"/>
      <c r="S43" s="83"/>
      <c r="T43" s="84"/>
      <c r="U43" s="85"/>
      <c r="V43" s="86"/>
    </row>
    <row r="44" spans="1:22" s="7" customFormat="1" ht="23.25" customHeight="1">
      <c r="A44" s="150"/>
      <c r="B44" s="153"/>
      <c r="C44" s="156"/>
      <c r="D44" s="153"/>
      <c r="E44" s="156"/>
      <c r="F44" s="153"/>
      <c r="G44" s="156"/>
      <c r="H44" s="161"/>
      <c r="I44" s="135"/>
      <c r="J44" s="138"/>
      <c r="K44" s="141"/>
      <c r="L44" s="144"/>
      <c r="M44" s="146"/>
      <c r="N44" s="87"/>
      <c r="O44" s="88"/>
      <c r="P44" s="89"/>
      <c r="Q44" s="90"/>
      <c r="R44" s="91"/>
      <c r="S44" s="92"/>
      <c r="T44" s="93"/>
      <c r="U44" s="94"/>
      <c r="V44" s="95"/>
    </row>
    <row r="45" spans="1:22" ht="17.25" customHeight="1">
      <c r="A45" s="150"/>
      <c r="B45" s="153"/>
      <c r="C45" s="156"/>
      <c r="D45" s="153"/>
      <c r="E45" s="156"/>
      <c r="F45" s="153"/>
      <c r="G45" s="156"/>
      <c r="H45" s="161"/>
      <c r="I45" s="135"/>
      <c r="J45" s="138"/>
      <c r="K45" s="141"/>
      <c r="L45" s="144"/>
      <c r="M45" s="146"/>
      <c r="N45" s="87"/>
      <c r="O45" s="88"/>
      <c r="P45" s="89"/>
      <c r="Q45" s="90"/>
      <c r="R45" s="91"/>
      <c r="S45" s="92"/>
      <c r="T45" s="93"/>
      <c r="U45" s="94"/>
      <c r="V45" s="95"/>
    </row>
    <row r="46" spans="1:22" ht="27" customHeight="1" thickBot="1">
      <c r="A46" s="201"/>
      <c r="B46" s="158"/>
      <c r="C46" s="159"/>
      <c r="D46" s="158"/>
      <c r="E46" s="159"/>
      <c r="F46" s="158"/>
      <c r="G46" s="159"/>
      <c r="H46" s="197"/>
      <c r="I46" s="198"/>
      <c r="J46" s="199"/>
      <c r="K46" s="200"/>
      <c r="L46" s="195" t="s">
        <v>53</v>
      </c>
      <c r="M46" s="196"/>
      <c r="N46" s="43">
        <f>SUM(N43:N45)</f>
        <v>0</v>
      </c>
      <c r="O46" s="44">
        <f>SUM(O43:O45)</f>
        <v>0</v>
      </c>
      <c r="P46" s="45"/>
      <c r="Q46" s="55">
        <f>SUM(Q43:Q45)</f>
        <v>0</v>
      </c>
      <c r="R46" s="56">
        <f>SUM(R43:R45)</f>
        <v>0</v>
      </c>
      <c r="S46" s="57"/>
      <c r="T46" s="68">
        <f>SUM(T43:T45)</f>
        <v>0</v>
      </c>
      <c r="U46" s="69">
        <f>SUM(U43:U45)</f>
        <v>0</v>
      </c>
      <c r="V46" s="70"/>
    </row>
    <row r="47" spans="1:22" ht="17.25" customHeight="1">
      <c r="A47" s="149" t="s">
        <v>10</v>
      </c>
      <c r="B47" s="152">
        <v>3</v>
      </c>
      <c r="C47" s="155">
        <v>1</v>
      </c>
      <c r="D47" s="152"/>
      <c r="E47" s="155"/>
      <c r="F47" s="152"/>
      <c r="G47" s="155"/>
      <c r="H47" s="160">
        <f>SUM(B47+D47+F47)</f>
        <v>3</v>
      </c>
      <c r="I47" s="134">
        <f>SUM(C47+E47+G47)</f>
        <v>1</v>
      </c>
      <c r="J47" s="137">
        <f>SUM(H47-L47)</f>
        <v>3</v>
      </c>
      <c r="K47" s="140">
        <f>SUM(I47-M47)</f>
        <v>1</v>
      </c>
      <c r="L47" s="143">
        <f>SUM(N50+Q50+T50)</f>
        <v>0</v>
      </c>
      <c r="M47" s="145">
        <f>SUM(O50+R50+U50)</f>
        <v>0</v>
      </c>
      <c r="N47" s="78"/>
      <c r="O47" s="79"/>
      <c r="P47" s="80"/>
      <c r="Q47" s="81"/>
      <c r="R47" s="82"/>
      <c r="S47" s="83"/>
      <c r="T47" s="84"/>
      <c r="U47" s="85"/>
      <c r="V47" s="86"/>
    </row>
    <row r="48" spans="1:22" s="7" customFormat="1" ht="23.25" customHeight="1">
      <c r="A48" s="150"/>
      <c r="B48" s="153"/>
      <c r="C48" s="156"/>
      <c r="D48" s="153"/>
      <c r="E48" s="156"/>
      <c r="F48" s="153"/>
      <c r="G48" s="156"/>
      <c r="H48" s="161"/>
      <c r="I48" s="135"/>
      <c r="J48" s="138"/>
      <c r="K48" s="141"/>
      <c r="L48" s="144"/>
      <c r="M48" s="146"/>
      <c r="N48" s="87"/>
      <c r="O48" s="88"/>
      <c r="P48" s="89"/>
      <c r="Q48" s="90"/>
      <c r="R48" s="91"/>
      <c r="S48" s="92"/>
      <c r="T48" s="93"/>
      <c r="U48" s="94"/>
      <c r="V48" s="95"/>
    </row>
    <row r="49" spans="1:22" ht="17.25" customHeight="1">
      <c r="A49" s="150"/>
      <c r="B49" s="153"/>
      <c r="C49" s="156"/>
      <c r="D49" s="153"/>
      <c r="E49" s="156"/>
      <c r="F49" s="153"/>
      <c r="G49" s="156"/>
      <c r="H49" s="161"/>
      <c r="I49" s="135"/>
      <c r="J49" s="138"/>
      <c r="K49" s="141"/>
      <c r="L49" s="144"/>
      <c r="M49" s="146"/>
      <c r="N49" s="87"/>
      <c r="O49" s="88"/>
      <c r="P49" s="89"/>
      <c r="Q49" s="90"/>
      <c r="R49" s="91"/>
      <c r="S49" s="92"/>
      <c r="T49" s="93"/>
      <c r="U49" s="94"/>
      <c r="V49" s="95"/>
    </row>
    <row r="50" spans="1:22" ht="27" customHeight="1" thickBot="1">
      <c r="A50" s="151"/>
      <c r="B50" s="154"/>
      <c r="C50" s="157"/>
      <c r="D50" s="154"/>
      <c r="E50" s="157"/>
      <c r="F50" s="154"/>
      <c r="G50" s="157"/>
      <c r="H50" s="162"/>
      <c r="I50" s="136"/>
      <c r="J50" s="139"/>
      <c r="K50" s="142"/>
      <c r="L50" s="147" t="s">
        <v>53</v>
      </c>
      <c r="M50" s="148"/>
      <c r="N50" s="40">
        <f>SUM(N47:N49)</f>
        <v>0</v>
      </c>
      <c r="O50" s="41">
        <f>SUM(O47:O49)</f>
        <v>0</v>
      </c>
      <c r="P50" s="42"/>
      <c r="Q50" s="52">
        <f>SUM(Q47:Q49)</f>
        <v>0</v>
      </c>
      <c r="R50" s="53">
        <f>SUM(R47:R49)</f>
        <v>0</v>
      </c>
      <c r="S50" s="54"/>
      <c r="T50" s="65">
        <f>SUM(T47:T49)</f>
        <v>0</v>
      </c>
      <c r="U50" s="66">
        <f>SUM(U47:U49)</f>
        <v>0</v>
      </c>
      <c r="V50" s="67"/>
    </row>
    <row r="51" spans="1:22" ht="17.25" customHeight="1">
      <c r="A51" s="149" t="s">
        <v>11</v>
      </c>
      <c r="B51" s="152">
        <v>60</v>
      </c>
      <c r="C51" s="155">
        <v>4</v>
      </c>
      <c r="D51" s="152"/>
      <c r="E51" s="155"/>
      <c r="F51" s="152"/>
      <c r="G51" s="155"/>
      <c r="H51" s="160">
        <f>SUM(B51+D51+F51)</f>
        <v>60</v>
      </c>
      <c r="I51" s="134">
        <f>SUM(C51+E51+G51)</f>
        <v>4</v>
      </c>
      <c r="J51" s="137">
        <f>SUM(H51-L51)</f>
        <v>60</v>
      </c>
      <c r="K51" s="140">
        <f>SUM(I51-M51)</f>
        <v>4</v>
      </c>
      <c r="L51" s="143">
        <f>SUM(N54+Q54+T54)</f>
        <v>0</v>
      </c>
      <c r="M51" s="145">
        <f>SUM(O54+R54+U54)</f>
        <v>0</v>
      </c>
      <c r="N51" s="78"/>
      <c r="O51" s="79"/>
      <c r="P51" s="80"/>
      <c r="Q51" s="81"/>
      <c r="R51" s="82"/>
      <c r="S51" s="83"/>
      <c r="T51" s="84"/>
      <c r="U51" s="85"/>
      <c r="V51" s="86"/>
    </row>
    <row r="52" spans="1:22" s="7" customFormat="1" ht="23.25" customHeight="1">
      <c r="A52" s="150"/>
      <c r="B52" s="153"/>
      <c r="C52" s="156"/>
      <c r="D52" s="153"/>
      <c r="E52" s="156"/>
      <c r="F52" s="153"/>
      <c r="G52" s="156"/>
      <c r="H52" s="161"/>
      <c r="I52" s="135"/>
      <c r="J52" s="138"/>
      <c r="K52" s="141"/>
      <c r="L52" s="144"/>
      <c r="M52" s="146"/>
      <c r="N52" s="87"/>
      <c r="O52" s="88"/>
      <c r="P52" s="89"/>
      <c r="Q52" s="90"/>
      <c r="R52" s="91"/>
      <c r="S52" s="92"/>
      <c r="T52" s="93"/>
      <c r="U52" s="94"/>
      <c r="V52" s="95"/>
    </row>
    <row r="53" spans="1:22" ht="17.25" customHeight="1">
      <c r="A53" s="150"/>
      <c r="B53" s="153"/>
      <c r="C53" s="156"/>
      <c r="D53" s="153"/>
      <c r="E53" s="156"/>
      <c r="F53" s="153"/>
      <c r="G53" s="156"/>
      <c r="H53" s="161"/>
      <c r="I53" s="135"/>
      <c r="J53" s="138"/>
      <c r="K53" s="141"/>
      <c r="L53" s="144"/>
      <c r="M53" s="146"/>
      <c r="N53" s="87"/>
      <c r="O53" s="88"/>
      <c r="P53" s="89"/>
      <c r="Q53" s="90"/>
      <c r="R53" s="91"/>
      <c r="S53" s="92"/>
      <c r="T53" s="93"/>
      <c r="U53" s="94"/>
      <c r="V53" s="95"/>
    </row>
    <row r="54" spans="1:22" ht="27" customHeight="1" thickBot="1">
      <c r="A54" s="151"/>
      <c r="B54" s="154"/>
      <c r="C54" s="157"/>
      <c r="D54" s="154"/>
      <c r="E54" s="157"/>
      <c r="F54" s="154"/>
      <c r="G54" s="157"/>
      <c r="H54" s="162"/>
      <c r="I54" s="136"/>
      <c r="J54" s="139"/>
      <c r="K54" s="142"/>
      <c r="L54" s="147" t="s">
        <v>53</v>
      </c>
      <c r="M54" s="148"/>
      <c r="N54" s="40">
        <f>SUM(N51:N53)</f>
        <v>0</v>
      </c>
      <c r="O54" s="41">
        <f>SUM(O51:O53)</f>
        <v>0</v>
      </c>
      <c r="P54" s="42"/>
      <c r="Q54" s="52">
        <f>SUM(Q51:Q53)</f>
        <v>0</v>
      </c>
      <c r="R54" s="53">
        <f>SUM(R51:R53)</f>
        <v>0</v>
      </c>
      <c r="S54" s="54"/>
      <c r="T54" s="65">
        <f>SUM(T51:T53)</f>
        <v>0</v>
      </c>
      <c r="U54" s="66">
        <f>SUM(U51:U53)</f>
        <v>0</v>
      </c>
      <c r="V54" s="67"/>
    </row>
    <row r="55" spans="1:22" ht="17.25" customHeight="1">
      <c r="A55" s="149" t="s">
        <v>26</v>
      </c>
      <c r="B55" s="152">
        <v>12</v>
      </c>
      <c r="C55" s="155">
        <v>2</v>
      </c>
      <c r="D55" s="152"/>
      <c r="E55" s="155"/>
      <c r="F55" s="152">
        <v>30</v>
      </c>
      <c r="G55" s="155">
        <v>2</v>
      </c>
      <c r="H55" s="160">
        <f>SUM(B55+D55+F55)</f>
        <v>42</v>
      </c>
      <c r="I55" s="134">
        <f>SUM(C55+E55+G55)</f>
        <v>4</v>
      </c>
      <c r="J55" s="137">
        <f>SUM(H55-L55)</f>
        <v>42</v>
      </c>
      <c r="K55" s="140">
        <f>SUM(I55-M55)</f>
        <v>4</v>
      </c>
      <c r="L55" s="143">
        <f>SUM(N58+Q58+T58)</f>
        <v>0</v>
      </c>
      <c r="M55" s="145">
        <f>SUM(O58+R58+U58)</f>
        <v>0</v>
      </c>
      <c r="N55" s="78"/>
      <c r="O55" s="79"/>
      <c r="P55" s="80"/>
      <c r="Q55" s="81"/>
      <c r="R55" s="82"/>
      <c r="S55" s="83"/>
      <c r="T55" s="84"/>
      <c r="U55" s="85"/>
      <c r="V55" s="86"/>
    </row>
    <row r="56" spans="1:22" ht="17.25" customHeight="1">
      <c r="A56" s="150"/>
      <c r="B56" s="153"/>
      <c r="C56" s="156"/>
      <c r="D56" s="153"/>
      <c r="E56" s="156"/>
      <c r="F56" s="153"/>
      <c r="G56" s="156"/>
      <c r="H56" s="161"/>
      <c r="I56" s="135"/>
      <c r="J56" s="138"/>
      <c r="K56" s="141"/>
      <c r="L56" s="144"/>
      <c r="M56" s="146"/>
      <c r="N56" s="87"/>
      <c r="O56" s="88"/>
      <c r="P56" s="89"/>
      <c r="Q56" s="90"/>
      <c r="R56" s="91"/>
      <c r="S56" s="92"/>
      <c r="T56" s="93"/>
      <c r="U56" s="94"/>
      <c r="V56" s="95"/>
    </row>
    <row r="57" spans="1:22" s="7" customFormat="1" ht="23.25" customHeight="1">
      <c r="A57" s="150"/>
      <c r="B57" s="153"/>
      <c r="C57" s="156"/>
      <c r="D57" s="153"/>
      <c r="E57" s="156"/>
      <c r="F57" s="153"/>
      <c r="G57" s="156"/>
      <c r="H57" s="161"/>
      <c r="I57" s="135"/>
      <c r="J57" s="138"/>
      <c r="K57" s="141"/>
      <c r="L57" s="144"/>
      <c r="M57" s="146"/>
      <c r="N57" s="87"/>
      <c r="O57" s="88"/>
      <c r="P57" s="89"/>
      <c r="Q57" s="90"/>
      <c r="R57" s="91"/>
      <c r="S57" s="92"/>
      <c r="T57" s="93"/>
      <c r="U57" s="94"/>
      <c r="V57" s="95"/>
    </row>
    <row r="58" spans="1:22" ht="27" customHeight="1" thickBot="1">
      <c r="A58" s="201"/>
      <c r="B58" s="158"/>
      <c r="C58" s="159"/>
      <c r="D58" s="158"/>
      <c r="E58" s="159"/>
      <c r="F58" s="158"/>
      <c r="G58" s="159"/>
      <c r="H58" s="197"/>
      <c r="I58" s="198"/>
      <c r="J58" s="199"/>
      <c r="K58" s="200"/>
      <c r="L58" s="195" t="s">
        <v>53</v>
      </c>
      <c r="M58" s="196"/>
      <c r="N58" s="43">
        <f>SUM(N55:N57)</f>
        <v>0</v>
      </c>
      <c r="O58" s="44">
        <f>SUM(O55:O57)</f>
        <v>0</v>
      </c>
      <c r="P58" s="45"/>
      <c r="Q58" s="55">
        <f>SUM(Q55:Q57)</f>
        <v>0</v>
      </c>
      <c r="R58" s="56">
        <f>SUM(R55:R57)</f>
        <v>0</v>
      </c>
      <c r="S58" s="57"/>
      <c r="T58" s="68">
        <f>SUM(T55:T57)</f>
        <v>0</v>
      </c>
      <c r="U58" s="69">
        <f>SUM(U55:U57)</f>
        <v>0</v>
      </c>
      <c r="V58" s="70"/>
    </row>
    <row r="59" spans="1:22" ht="17.25" customHeight="1">
      <c r="A59" s="149" t="s">
        <v>12</v>
      </c>
      <c r="B59" s="152">
        <v>30</v>
      </c>
      <c r="C59" s="155">
        <v>2</v>
      </c>
      <c r="D59" s="152"/>
      <c r="E59" s="155"/>
      <c r="F59" s="152"/>
      <c r="G59" s="155"/>
      <c r="H59" s="160">
        <f>SUM(B59+D59+F59)</f>
        <v>30</v>
      </c>
      <c r="I59" s="134">
        <f>SUM(C59+E59+G59)</f>
        <v>2</v>
      </c>
      <c r="J59" s="137">
        <f>SUM(H59-L59)</f>
        <v>30</v>
      </c>
      <c r="K59" s="140">
        <f>SUM(I59-M59)</f>
        <v>2</v>
      </c>
      <c r="L59" s="143">
        <f>SUM(N62+Q62+T62)</f>
        <v>0</v>
      </c>
      <c r="M59" s="145">
        <f>SUM(O62+R62+U62)</f>
        <v>0</v>
      </c>
      <c r="N59" s="78"/>
      <c r="O59" s="79"/>
      <c r="P59" s="80"/>
      <c r="Q59" s="81"/>
      <c r="R59" s="82"/>
      <c r="S59" s="83"/>
      <c r="T59" s="84"/>
      <c r="U59" s="85"/>
      <c r="V59" s="86"/>
    </row>
    <row r="60" spans="1:22" ht="17.25" customHeight="1">
      <c r="A60" s="150"/>
      <c r="B60" s="153"/>
      <c r="C60" s="156"/>
      <c r="D60" s="153"/>
      <c r="E60" s="156"/>
      <c r="F60" s="153"/>
      <c r="G60" s="156"/>
      <c r="H60" s="161"/>
      <c r="I60" s="135"/>
      <c r="J60" s="138"/>
      <c r="K60" s="141"/>
      <c r="L60" s="144"/>
      <c r="M60" s="146"/>
      <c r="N60" s="87"/>
      <c r="O60" s="88"/>
      <c r="P60" s="89"/>
      <c r="Q60" s="90"/>
      <c r="R60" s="91"/>
      <c r="S60" s="92"/>
      <c r="T60" s="93"/>
      <c r="U60" s="94"/>
      <c r="V60" s="95"/>
    </row>
    <row r="61" spans="1:22" s="7" customFormat="1" ht="23.25" customHeight="1">
      <c r="A61" s="150"/>
      <c r="B61" s="153"/>
      <c r="C61" s="156"/>
      <c r="D61" s="153"/>
      <c r="E61" s="156"/>
      <c r="F61" s="153"/>
      <c r="G61" s="156"/>
      <c r="H61" s="161"/>
      <c r="I61" s="135"/>
      <c r="J61" s="138"/>
      <c r="K61" s="141"/>
      <c r="L61" s="144"/>
      <c r="M61" s="146"/>
      <c r="N61" s="87"/>
      <c r="O61" s="88"/>
      <c r="P61" s="89"/>
      <c r="Q61" s="90"/>
      <c r="R61" s="91"/>
      <c r="S61" s="92"/>
      <c r="T61" s="93"/>
      <c r="U61" s="94"/>
      <c r="V61" s="95"/>
    </row>
    <row r="62" spans="1:22" ht="27" customHeight="1" thickBot="1">
      <c r="A62" s="201"/>
      <c r="B62" s="158"/>
      <c r="C62" s="159"/>
      <c r="D62" s="158"/>
      <c r="E62" s="159"/>
      <c r="F62" s="158"/>
      <c r="G62" s="159"/>
      <c r="H62" s="197"/>
      <c r="I62" s="198"/>
      <c r="J62" s="199"/>
      <c r="K62" s="200"/>
      <c r="L62" s="195" t="s">
        <v>53</v>
      </c>
      <c r="M62" s="196"/>
      <c r="N62" s="43">
        <f>SUM(N59:N61)</f>
        <v>0</v>
      </c>
      <c r="O62" s="44">
        <f>SUM(O59:O61)</f>
        <v>0</v>
      </c>
      <c r="P62" s="45"/>
      <c r="Q62" s="55">
        <f>SUM(Q59:Q61)</f>
        <v>0</v>
      </c>
      <c r="R62" s="56">
        <f>SUM(R59:R61)</f>
        <v>0</v>
      </c>
      <c r="S62" s="57"/>
      <c r="T62" s="68">
        <f>SUM(T59:T61)</f>
        <v>0</v>
      </c>
      <c r="U62" s="69">
        <f>SUM(U59:U61)</f>
        <v>0</v>
      </c>
      <c r="V62" s="70"/>
    </row>
    <row r="63" spans="1:22" ht="17.25" customHeight="1" thickBot="1">
      <c r="A63" s="14" t="s">
        <v>13</v>
      </c>
      <c r="B63" s="10"/>
      <c r="C63" s="10"/>
      <c r="D63" s="10"/>
      <c r="E63" s="10"/>
      <c r="F63" s="10"/>
      <c r="G63" s="10"/>
      <c r="H63" s="10"/>
      <c r="I63" s="15"/>
      <c r="J63" s="10"/>
      <c r="K63" s="10"/>
      <c r="L63" s="14"/>
      <c r="M63" s="10"/>
      <c r="N63" s="10"/>
      <c r="O63" s="10"/>
      <c r="P63" s="10"/>
      <c r="Q63" s="10"/>
      <c r="R63" s="10"/>
      <c r="S63" s="10"/>
      <c r="T63" s="10"/>
      <c r="U63" s="10"/>
      <c r="V63" s="15"/>
    </row>
    <row r="64" spans="1:22" ht="17.25" customHeight="1">
      <c r="A64" s="192" t="s">
        <v>14</v>
      </c>
      <c r="B64" s="152">
        <v>15</v>
      </c>
      <c r="C64" s="155">
        <v>1</v>
      </c>
      <c r="D64" s="152"/>
      <c r="E64" s="155"/>
      <c r="F64" s="152"/>
      <c r="G64" s="155"/>
      <c r="H64" s="160">
        <f>SUM(B64+D64+F64)</f>
        <v>15</v>
      </c>
      <c r="I64" s="134">
        <f>SUM(C64+E64+G64)</f>
        <v>1</v>
      </c>
      <c r="J64" s="137">
        <f>SUM(H64-L64)</f>
        <v>15</v>
      </c>
      <c r="K64" s="140">
        <f>SUM(I64-M64)</f>
        <v>1</v>
      </c>
      <c r="L64" s="143">
        <f>SUM(N67+Q67+T67)</f>
        <v>0</v>
      </c>
      <c r="M64" s="145">
        <f>SUM(O67+R67+U67)</f>
        <v>0</v>
      </c>
      <c r="N64" s="78"/>
      <c r="O64" s="79"/>
      <c r="P64" s="80"/>
      <c r="Q64" s="81"/>
      <c r="R64" s="82"/>
      <c r="S64" s="83"/>
      <c r="T64" s="84"/>
      <c r="U64" s="85"/>
      <c r="V64" s="86"/>
    </row>
    <row r="65" spans="1:22" s="7" customFormat="1" ht="23.25" customHeight="1">
      <c r="A65" s="150"/>
      <c r="B65" s="153"/>
      <c r="C65" s="156"/>
      <c r="D65" s="153"/>
      <c r="E65" s="156"/>
      <c r="F65" s="153"/>
      <c r="G65" s="156"/>
      <c r="H65" s="161"/>
      <c r="I65" s="135"/>
      <c r="J65" s="138"/>
      <c r="K65" s="141"/>
      <c r="L65" s="144"/>
      <c r="M65" s="146"/>
      <c r="N65" s="87"/>
      <c r="O65" s="88"/>
      <c r="P65" s="89"/>
      <c r="Q65" s="90"/>
      <c r="R65" s="91"/>
      <c r="S65" s="92"/>
      <c r="T65" s="93"/>
      <c r="U65" s="94"/>
      <c r="V65" s="95"/>
    </row>
    <row r="66" spans="1:22" ht="17.25" customHeight="1">
      <c r="A66" s="150"/>
      <c r="B66" s="153"/>
      <c r="C66" s="156"/>
      <c r="D66" s="153"/>
      <c r="E66" s="156"/>
      <c r="F66" s="153"/>
      <c r="G66" s="156"/>
      <c r="H66" s="161"/>
      <c r="I66" s="135"/>
      <c r="J66" s="138"/>
      <c r="K66" s="141"/>
      <c r="L66" s="144"/>
      <c r="M66" s="146"/>
      <c r="N66" s="87"/>
      <c r="O66" s="88"/>
      <c r="P66" s="89"/>
      <c r="Q66" s="90"/>
      <c r="R66" s="91"/>
      <c r="S66" s="92"/>
      <c r="T66" s="93"/>
      <c r="U66" s="94"/>
      <c r="V66" s="95"/>
    </row>
    <row r="67" spans="1:22" ht="27" customHeight="1" thickBot="1">
      <c r="A67" s="151"/>
      <c r="B67" s="154"/>
      <c r="C67" s="157"/>
      <c r="D67" s="154"/>
      <c r="E67" s="157"/>
      <c r="F67" s="154"/>
      <c r="G67" s="157"/>
      <c r="H67" s="162"/>
      <c r="I67" s="136"/>
      <c r="J67" s="139"/>
      <c r="K67" s="142"/>
      <c r="L67" s="147" t="s">
        <v>53</v>
      </c>
      <c r="M67" s="148"/>
      <c r="N67" s="40">
        <f>SUM(N64:N66)</f>
        <v>0</v>
      </c>
      <c r="O67" s="41">
        <f>SUM(O64:O66)</f>
        <v>0</v>
      </c>
      <c r="P67" s="42"/>
      <c r="Q67" s="52">
        <f>SUM(Q64:Q66)</f>
        <v>0</v>
      </c>
      <c r="R67" s="53">
        <f>SUM(R64:R66)</f>
        <v>0</v>
      </c>
      <c r="S67" s="54"/>
      <c r="T67" s="65">
        <f>SUM(T64:T66)</f>
        <v>0</v>
      </c>
      <c r="U67" s="66">
        <f>SUM(U64:U66)</f>
        <v>0</v>
      </c>
      <c r="V67" s="67"/>
    </row>
    <row r="68" spans="1:22" ht="17.25" customHeight="1">
      <c r="A68" s="149" t="s">
        <v>24</v>
      </c>
      <c r="B68" s="152">
        <v>60</v>
      </c>
      <c r="C68" s="155">
        <v>3</v>
      </c>
      <c r="D68" s="152"/>
      <c r="E68" s="155"/>
      <c r="F68" s="152"/>
      <c r="G68" s="155"/>
      <c r="H68" s="160">
        <f>SUM(B68+D68+F68)</f>
        <v>60</v>
      </c>
      <c r="I68" s="134">
        <f>SUM(C68+E68+G68)</f>
        <v>3</v>
      </c>
      <c r="J68" s="137">
        <f>SUM(H68-L68)</f>
        <v>60</v>
      </c>
      <c r="K68" s="140">
        <f>SUM(I68-M68)</f>
        <v>3</v>
      </c>
      <c r="L68" s="143">
        <f>SUM(N71+Q71+T71)</f>
        <v>0</v>
      </c>
      <c r="M68" s="145">
        <f>SUM(O71+R71+U71)</f>
        <v>0</v>
      </c>
      <c r="N68" s="78"/>
      <c r="O68" s="79"/>
      <c r="P68" s="80"/>
      <c r="Q68" s="81"/>
      <c r="R68" s="82"/>
      <c r="S68" s="83"/>
      <c r="T68" s="84"/>
      <c r="U68" s="85"/>
      <c r="V68" s="86"/>
    </row>
    <row r="69" spans="1:22" s="7" customFormat="1" ht="23.25" customHeight="1">
      <c r="A69" s="150"/>
      <c r="B69" s="153"/>
      <c r="C69" s="156"/>
      <c r="D69" s="153"/>
      <c r="E69" s="156"/>
      <c r="F69" s="153"/>
      <c r="G69" s="156"/>
      <c r="H69" s="161"/>
      <c r="I69" s="135"/>
      <c r="J69" s="138"/>
      <c r="K69" s="141"/>
      <c r="L69" s="144"/>
      <c r="M69" s="146"/>
      <c r="N69" s="87"/>
      <c r="O69" s="88"/>
      <c r="P69" s="89"/>
      <c r="Q69" s="90"/>
      <c r="R69" s="91"/>
      <c r="S69" s="92"/>
      <c r="T69" s="93"/>
      <c r="U69" s="94"/>
      <c r="V69" s="95"/>
    </row>
    <row r="70" spans="1:22" ht="17.25" customHeight="1">
      <c r="A70" s="150"/>
      <c r="B70" s="153"/>
      <c r="C70" s="156"/>
      <c r="D70" s="153"/>
      <c r="E70" s="156"/>
      <c r="F70" s="153"/>
      <c r="G70" s="156"/>
      <c r="H70" s="161"/>
      <c r="I70" s="135"/>
      <c r="J70" s="138"/>
      <c r="K70" s="141"/>
      <c r="L70" s="144"/>
      <c r="M70" s="146"/>
      <c r="N70" s="87"/>
      <c r="O70" s="88"/>
      <c r="P70" s="89"/>
      <c r="Q70" s="90"/>
      <c r="R70" s="91"/>
      <c r="S70" s="92"/>
      <c r="T70" s="93"/>
      <c r="U70" s="94"/>
      <c r="V70" s="95"/>
    </row>
    <row r="71" spans="1:22" ht="27" customHeight="1" thickBot="1">
      <c r="A71" s="151"/>
      <c r="B71" s="154"/>
      <c r="C71" s="157"/>
      <c r="D71" s="154"/>
      <c r="E71" s="157"/>
      <c r="F71" s="154"/>
      <c r="G71" s="157"/>
      <c r="H71" s="162"/>
      <c r="I71" s="136"/>
      <c r="J71" s="139"/>
      <c r="K71" s="142"/>
      <c r="L71" s="147" t="s">
        <v>53</v>
      </c>
      <c r="M71" s="148"/>
      <c r="N71" s="40">
        <f>SUM(N68:N70)</f>
        <v>0</v>
      </c>
      <c r="O71" s="41">
        <f>SUM(O68:O70)</f>
        <v>0</v>
      </c>
      <c r="P71" s="42"/>
      <c r="Q71" s="52">
        <f>SUM(Q68:Q70)</f>
        <v>0</v>
      </c>
      <c r="R71" s="53">
        <f>SUM(R68:R70)</f>
        <v>0</v>
      </c>
      <c r="S71" s="54"/>
      <c r="T71" s="65">
        <f>SUM(T68:T70)</f>
        <v>0</v>
      </c>
      <c r="U71" s="66">
        <f>SUM(U68:U70)</f>
        <v>0</v>
      </c>
      <c r="V71" s="67"/>
    </row>
    <row r="72" spans="1:22" ht="17.25" customHeight="1">
      <c r="A72" s="149" t="s">
        <v>25</v>
      </c>
      <c r="B72" s="152">
        <v>30</v>
      </c>
      <c r="C72" s="155">
        <v>2</v>
      </c>
      <c r="D72" s="152">
        <v>45</v>
      </c>
      <c r="E72" s="155">
        <v>2</v>
      </c>
      <c r="F72" s="152"/>
      <c r="G72" s="155"/>
      <c r="H72" s="160">
        <f>SUM(B72+D72+F72)</f>
        <v>75</v>
      </c>
      <c r="I72" s="134">
        <f>SUM(C72+E72+G72)</f>
        <v>4</v>
      </c>
      <c r="J72" s="137">
        <f>SUM(H72-L72)</f>
        <v>75</v>
      </c>
      <c r="K72" s="140">
        <f>SUM(I72-M72)</f>
        <v>4</v>
      </c>
      <c r="L72" s="143">
        <f>SUM(N75+Q75+T75)</f>
        <v>0</v>
      </c>
      <c r="M72" s="145">
        <f>SUM(O75+R75+U75)</f>
        <v>0</v>
      </c>
      <c r="N72" s="78"/>
      <c r="O72" s="79"/>
      <c r="P72" s="80"/>
      <c r="Q72" s="81"/>
      <c r="R72" s="82"/>
      <c r="S72" s="83"/>
      <c r="T72" s="84"/>
      <c r="U72" s="85"/>
      <c r="V72" s="86"/>
    </row>
    <row r="73" spans="1:22" s="7" customFormat="1" ht="23.25" customHeight="1">
      <c r="A73" s="150"/>
      <c r="B73" s="153"/>
      <c r="C73" s="156"/>
      <c r="D73" s="153"/>
      <c r="E73" s="156"/>
      <c r="F73" s="153"/>
      <c r="G73" s="156"/>
      <c r="H73" s="161"/>
      <c r="I73" s="135"/>
      <c r="J73" s="138"/>
      <c r="K73" s="141"/>
      <c r="L73" s="144"/>
      <c r="M73" s="146"/>
      <c r="N73" s="87"/>
      <c r="O73" s="88"/>
      <c r="P73" s="89"/>
      <c r="Q73" s="90"/>
      <c r="R73" s="91"/>
      <c r="S73" s="92"/>
      <c r="T73" s="93"/>
      <c r="U73" s="94"/>
      <c r="V73" s="95"/>
    </row>
    <row r="74" spans="1:22" ht="17.25" customHeight="1">
      <c r="A74" s="150"/>
      <c r="B74" s="153"/>
      <c r="C74" s="156"/>
      <c r="D74" s="153"/>
      <c r="E74" s="156"/>
      <c r="F74" s="153"/>
      <c r="G74" s="156"/>
      <c r="H74" s="161"/>
      <c r="I74" s="135"/>
      <c r="J74" s="138"/>
      <c r="K74" s="141"/>
      <c r="L74" s="144"/>
      <c r="M74" s="146"/>
      <c r="N74" s="87"/>
      <c r="O74" s="88"/>
      <c r="P74" s="89"/>
      <c r="Q74" s="90"/>
      <c r="R74" s="91"/>
      <c r="S74" s="92"/>
      <c r="T74" s="93"/>
      <c r="U74" s="94"/>
      <c r="V74" s="95"/>
    </row>
    <row r="75" spans="1:22" ht="27" customHeight="1" thickBot="1">
      <c r="A75" s="151"/>
      <c r="B75" s="154"/>
      <c r="C75" s="157"/>
      <c r="D75" s="154"/>
      <c r="E75" s="157"/>
      <c r="F75" s="154"/>
      <c r="G75" s="157"/>
      <c r="H75" s="162"/>
      <c r="I75" s="136"/>
      <c r="J75" s="139"/>
      <c r="K75" s="142"/>
      <c r="L75" s="147" t="s">
        <v>53</v>
      </c>
      <c r="M75" s="148"/>
      <c r="N75" s="40">
        <f>SUM(N72:N74)</f>
        <v>0</v>
      </c>
      <c r="O75" s="41">
        <f>SUM(O72:O74)</f>
        <v>0</v>
      </c>
      <c r="P75" s="42"/>
      <c r="Q75" s="52">
        <f>SUM(Q72:Q74)</f>
        <v>0</v>
      </c>
      <c r="R75" s="53">
        <f>SUM(R72:R74)</f>
        <v>0</v>
      </c>
      <c r="S75" s="54"/>
      <c r="T75" s="65">
        <f>SUM(T72:T74)</f>
        <v>0</v>
      </c>
      <c r="U75" s="66">
        <f>SUM(U72:U74)</f>
        <v>0</v>
      </c>
      <c r="V75" s="67"/>
    </row>
    <row r="76" spans="1:22" ht="17.25" customHeight="1">
      <c r="A76" s="149" t="s">
        <v>0</v>
      </c>
      <c r="B76" s="152">
        <v>45</v>
      </c>
      <c r="C76" s="155">
        <v>2</v>
      </c>
      <c r="D76" s="152"/>
      <c r="E76" s="155"/>
      <c r="F76" s="152"/>
      <c r="G76" s="155"/>
      <c r="H76" s="160">
        <f>SUM(B76+D76+F76)</f>
        <v>45</v>
      </c>
      <c r="I76" s="134">
        <f>SUM(C76+E76+G76)</f>
        <v>2</v>
      </c>
      <c r="J76" s="137">
        <f>SUM(H76-L76)</f>
        <v>45</v>
      </c>
      <c r="K76" s="140">
        <f>SUM(I76-M76)</f>
        <v>2</v>
      </c>
      <c r="L76" s="143">
        <f>SUM(N79+Q79+T79)</f>
        <v>0</v>
      </c>
      <c r="M76" s="145">
        <f>SUM(O79+R79+U79)</f>
        <v>0</v>
      </c>
      <c r="N76" s="78"/>
      <c r="O76" s="79"/>
      <c r="P76" s="80"/>
      <c r="Q76" s="81"/>
      <c r="R76" s="82"/>
      <c r="S76" s="83"/>
      <c r="T76" s="84"/>
      <c r="U76" s="85"/>
      <c r="V76" s="86"/>
    </row>
    <row r="77" spans="1:22" s="7" customFormat="1" ht="23.25" customHeight="1">
      <c r="A77" s="150"/>
      <c r="B77" s="153"/>
      <c r="C77" s="156"/>
      <c r="D77" s="153"/>
      <c r="E77" s="156"/>
      <c r="F77" s="153"/>
      <c r="G77" s="156"/>
      <c r="H77" s="161"/>
      <c r="I77" s="135"/>
      <c r="J77" s="138"/>
      <c r="K77" s="141"/>
      <c r="L77" s="144"/>
      <c r="M77" s="146"/>
      <c r="N77" s="87"/>
      <c r="O77" s="88"/>
      <c r="P77" s="89"/>
      <c r="Q77" s="90"/>
      <c r="R77" s="91"/>
      <c r="S77" s="92"/>
      <c r="T77" s="93"/>
      <c r="U77" s="94"/>
      <c r="V77" s="95"/>
    </row>
    <row r="78" spans="1:22" ht="17.25" customHeight="1">
      <c r="A78" s="150"/>
      <c r="B78" s="153"/>
      <c r="C78" s="156"/>
      <c r="D78" s="153"/>
      <c r="E78" s="156"/>
      <c r="F78" s="153"/>
      <c r="G78" s="156"/>
      <c r="H78" s="161"/>
      <c r="I78" s="135"/>
      <c r="J78" s="138"/>
      <c r="K78" s="141"/>
      <c r="L78" s="144"/>
      <c r="M78" s="146"/>
      <c r="N78" s="87"/>
      <c r="O78" s="88"/>
      <c r="P78" s="89"/>
      <c r="Q78" s="90"/>
      <c r="R78" s="91"/>
      <c r="S78" s="92"/>
      <c r="T78" s="93"/>
      <c r="U78" s="94"/>
      <c r="V78" s="95"/>
    </row>
    <row r="79" spans="1:22" ht="27" customHeight="1" thickBot="1">
      <c r="A79" s="151"/>
      <c r="B79" s="154"/>
      <c r="C79" s="157"/>
      <c r="D79" s="154"/>
      <c r="E79" s="157"/>
      <c r="F79" s="154"/>
      <c r="G79" s="157"/>
      <c r="H79" s="162"/>
      <c r="I79" s="136"/>
      <c r="J79" s="139"/>
      <c r="K79" s="142"/>
      <c r="L79" s="147" t="s">
        <v>53</v>
      </c>
      <c r="M79" s="148"/>
      <c r="N79" s="40">
        <f>SUM(N76:N78)</f>
        <v>0</v>
      </c>
      <c r="O79" s="41">
        <f>SUM(O76:O78)</f>
        <v>0</v>
      </c>
      <c r="P79" s="42"/>
      <c r="Q79" s="52">
        <f>SUM(Q76:Q78)</f>
        <v>0</v>
      </c>
      <c r="R79" s="53">
        <f>SUM(R76:R78)</f>
        <v>0</v>
      </c>
      <c r="S79" s="54"/>
      <c r="T79" s="65">
        <f>SUM(T76:T78)</f>
        <v>0</v>
      </c>
      <c r="U79" s="66">
        <f>SUM(U76:U78)</f>
        <v>0</v>
      </c>
      <c r="V79" s="67"/>
    </row>
    <row r="80" spans="1:22" ht="17.25" customHeight="1">
      <c r="A80" s="192" t="s">
        <v>27</v>
      </c>
      <c r="B80" s="152">
        <v>30</v>
      </c>
      <c r="C80" s="155">
        <v>1</v>
      </c>
      <c r="D80" s="152"/>
      <c r="E80" s="155"/>
      <c r="F80" s="152"/>
      <c r="G80" s="155"/>
      <c r="H80" s="160">
        <f>SUM(B80+D80+F80)</f>
        <v>30</v>
      </c>
      <c r="I80" s="134">
        <f>SUM(C80+E80+G80)</f>
        <v>1</v>
      </c>
      <c r="J80" s="137">
        <f>SUM(H80-L80)</f>
        <v>30</v>
      </c>
      <c r="K80" s="140">
        <f>SUM(I80-M80)</f>
        <v>1</v>
      </c>
      <c r="L80" s="143">
        <f>SUM(N83+Q83+T83)</f>
        <v>0</v>
      </c>
      <c r="M80" s="145">
        <f>SUM(O83+R83+U83)</f>
        <v>0</v>
      </c>
      <c r="N80" s="78"/>
      <c r="O80" s="79"/>
      <c r="P80" s="80"/>
      <c r="Q80" s="81"/>
      <c r="R80" s="82"/>
      <c r="S80" s="83"/>
      <c r="T80" s="84"/>
      <c r="U80" s="85"/>
      <c r="V80" s="86"/>
    </row>
    <row r="81" spans="1:22" s="7" customFormat="1" ht="23.25" customHeight="1">
      <c r="A81" s="193"/>
      <c r="B81" s="153"/>
      <c r="C81" s="156"/>
      <c r="D81" s="153"/>
      <c r="E81" s="156"/>
      <c r="F81" s="153"/>
      <c r="G81" s="156"/>
      <c r="H81" s="161"/>
      <c r="I81" s="135"/>
      <c r="J81" s="138"/>
      <c r="K81" s="141"/>
      <c r="L81" s="144"/>
      <c r="M81" s="146"/>
      <c r="N81" s="87"/>
      <c r="O81" s="88"/>
      <c r="P81" s="89"/>
      <c r="Q81" s="90"/>
      <c r="R81" s="91"/>
      <c r="S81" s="92"/>
      <c r="T81" s="93"/>
      <c r="U81" s="94"/>
      <c r="V81" s="95"/>
    </row>
    <row r="82" spans="1:22" ht="17.25" customHeight="1">
      <c r="A82" s="193"/>
      <c r="B82" s="153"/>
      <c r="C82" s="156"/>
      <c r="D82" s="153"/>
      <c r="E82" s="156"/>
      <c r="F82" s="153"/>
      <c r="G82" s="156"/>
      <c r="H82" s="161"/>
      <c r="I82" s="135"/>
      <c r="J82" s="138"/>
      <c r="K82" s="141"/>
      <c r="L82" s="144"/>
      <c r="M82" s="146"/>
      <c r="N82" s="87"/>
      <c r="O82" s="88"/>
      <c r="P82" s="89"/>
      <c r="Q82" s="90"/>
      <c r="R82" s="91"/>
      <c r="S82" s="92"/>
      <c r="T82" s="93"/>
      <c r="U82" s="94"/>
      <c r="V82" s="95"/>
    </row>
    <row r="83" spans="1:22" ht="27" customHeight="1" thickBot="1">
      <c r="A83" s="194"/>
      <c r="B83" s="154"/>
      <c r="C83" s="157"/>
      <c r="D83" s="154"/>
      <c r="E83" s="157"/>
      <c r="F83" s="154"/>
      <c r="G83" s="157"/>
      <c r="H83" s="162"/>
      <c r="I83" s="136"/>
      <c r="J83" s="139"/>
      <c r="K83" s="142"/>
      <c r="L83" s="147" t="s">
        <v>53</v>
      </c>
      <c r="M83" s="148"/>
      <c r="N83" s="40">
        <f>SUM(N80:N82)</f>
        <v>0</v>
      </c>
      <c r="O83" s="41">
        <f>SUM(O80:O82)</f>
        <v>0</v>
      </c>
      <c r="P83" s="42"/>
      <c r="Q83" s="52">
        <f>SUM(Q80:Q82)</f>
        <v>0</v>
      </c>
      <c r="R83" s="53">
        <f>SUM(R80:R82)</f>
        <v>0</v>
      </c>
      <c r="S83" s="54"/>
      <c r="T83" s="65">
        <f>SUM(T80:T82)</f>
        <v>0</v>
      </c>
      <c r="U83" s="66">
        <f>SUM(U80:U82)</f>
        <v>0</v>
      </c>
      <c r="V83" s="67"/>
    </row>
    <row r="84" spans="1:22" ht="17.25" customHeight="1">
      <c r="A84" s="149" t="s">
        <v>28</v>
      </c>
      <c r="B84" s="152"/>
      <c r="C84" s="155"/>
      <c r="D84" s="152">
        <v>30</v>
      </c>
      <c r="E84" s="155">
        <v>2</v>
      </c>
      <c r="F84" s="152"/>
      <c r="G84" s="155"/>
      <c r="H84" s="160">
        <f>SUM(B84+D84+F84)</f>
        <v>30</v>
      </c>
      <c r="I84" s="134">
        <f>SUM(C84+E84+G84)</f>
        <v>2</v>
      </c>
      <c r="J84" s="137">
        <f>SUM(H84-L84)</f>
        <v>30</v>
      </c>
      <c r="K84" s="140">
        <f>SUM(I84-M84)</f>
        <v>2</v>
      </c>
      <c r="L84" s="143">
        <f>SUM(N87+Q87+T87)</f>
        <v>0</v>
      </c>
      <c r="M84" s="145">
        <f>SUM(O87+R87+U87)</f>
        <v>0</v>
      </c>
      <c r="N84" s="78"/>
      <c r="O84" s="79"/>
      <c r="P84" s="80"/>
      <c r="Q84" s="81"/>
      <c r="R84" s="82"/>
      <c r="S84" s="83"/>
      <c r="T84" s="84"/>
      <c r="U84" s="85"/>
      <c r="V84" s="86"/>
    </row>
    <row r="85" spans="1:22" s="7" customFormat="1" ht="23.25" customHeight="1">
      <c r="A85" s="150"/>
      <c r="B85" s="153"/>
      <c r="C85" s="156"/>
      <c r="D85" s="153"/>
      <c r="E85" s="156"/>
      <c r="F85" s="153"/>
      <c r="G85" s="156"/>
      <c r="H85" s="161"/>
      <c r="I85" s="135"/>
      <c r="J85" s="138"/>
      <c r="K85" s="141"/>
      <c r="L85" s="144"/>
      <c r="M85" s="146"/>
      <c r="N85" s="87"/>
      <c r="O85" s="88"/>
      <c r="P85" s="89"/>
      <c r="Q85" s="90"/>
      <c r="R85" s="91"/>
      <c r="S85" s="92"/>
      <c r="T85" s="93"/>
      <c r="U85" s="94"/>
      <c r="V85" s="95"/>
    </row>
    <row r="86" spans="1:22" ht="17.25" customHeight="1">
      <c r="A86" s="150"/>
      <c r="B86" s="153"/>
      <c r="C86" s="156"/>
      <c r="D86" s="153"/>
      <c r="E86" s="156"/>
      <c r="F86" s="153"/>
      <c r="G86" s="156"/>
      <c r="H86" s="161"/>
      <c r="I86" s="135"/>
      <c r="J86" s="138"/>
      <c r="K86" s="141"/>
      <c r="L86" s="144"/>
      <c r="M86" s="146"/>
      <c r="N86" s="87"/>
      <c r="O86" s="88"/>
      <c r="P86" s="89"/>
      <c r="Q86" s="90"/>
      <c r="R86" s="91"/>
      <c r="S86" s="92"/>
      <c r="T86" s="93"/>
      <c r="U86" s="94"/>
      <c r="V86" s="95"/>
    </row>
    <row r="87" spans="1:22" ht="27" customHeight="1" thickBot="1">
      <c r="A87" s="151"/>
      <c r="B87" s="154"/>
      <c r="C87" s="157"/>
      <c r="D87" s="154"/>
      <c r="E87" s="157"/>
      <c r="F87" s="154"/>
      <c r="G87" s="157"/>
      <c r="H87" s="162"/>
      <c r="I87" s="136"/>
      <c r="J87" s="139"/>
      <c r="K87" s="142"/>
      <c r="L87" s="147" t="s">
        <v>53</v>
      </c>
      <c r="M87" s="148"/>
      <c r="N87" s="40">
        <f>SUM(N84:N86)</f>
        <v>0</v>
      </c>
      <c r="O87" s="41">
        <f>SUM(O84:O86)</f>
        <v>0</v>
      </c>
      <c r="P87" s="42"/>
      <c r="Q87" s="52">
        <f>SUM(Q84:Q86)</f>
        <v>0</v>
      </c>
      <c r="R87" s="53">
        <f>SUM(R84:R86)</f>
        <v>0</v>
      </c>
      <c r="S87" s="54"/>
      <c r="T87" s="65">
        <f>SUM(T84:T86)</f>
        <v>0</v>
      </c>
      <c r="U87" s="66">
        <f>SUM(U84:U86)</f>
        <v>0</v>
      </c>
      <c r="V87" s="67"/>
    </row>
    <row r="88" spans="1:22" ht="17.25" customHeight="1">
      <c r="A88" s="149" t="s">
        <v>29</v>
      </c>
      <c r="B88" s="152">
        <v>30</v>
      </c>
      <c r="C88" s="155">
        <v>1</v>
      </c>
      <c r="D88" s="152">
        <v>60</v>
      </c>
      <c r="E88" s="155">
        <v>4</v>
      </c>
      <c r="F88" s="152">
        <v>30</v>
      </c>
      <c r="G88" s="155">
        <v>2</v>
      </c>
      <c r="H88" s="160">
        <f>SUM(B88+D88+F88)</f>
        <v>120</v>
      </c>
      <c r="I88" s="134">
        <f>SUM(C88+E88+G88)</f>
        <v>7</v>
      </c>
      <c r="J88" s="137">
        <f>SUM(H88-L88)</f>
        <v>120</v>
      </c>
      <c r="K88" s="140">
        <f>SUM(I88-M88)</f>
        <v>7</v>
      </c>
      <c r="L88" s="143">
        <f>SUM(N91+Q91+T91)</f>
        <v>0</v>
      </c>
      <c r="M88" s="145">
        <f>SUM(O91+R91+U91)</f>
        <v>0</v>
      </c>
      <c r="N88" s="78"/>
      <c r="O88" s="79"/>
      <c r="P88" s="80"/>
      <c r="Q88" s="81"/>
      <c r="R88" s="82"/>
      <c r="S88" s="83"/>
      <c r="T88" s="84"/>
      <c r="U88" s="85"/>
      <c r="V88" s="86"/>
    </row>
    <row r="89" spans="1:22" s="7" customFormat="1" ht="23.25" customHeight="1">
      <c r="A89" s="150"/>
      <c r="B89" s="153"/>
      <c r="C89" s="156"/>
      <c r="D89" s="153"/>
      <c r="E89" s="156"/>
      <c r="F89" s="153"/>
      <c r="G89" s="156"/>
      <c r="H89" s="161"/>
      <c r="I89" s="135"/>
      <c r="J89" s="138"/>
      <c r="K89" s="141"/>
      <c r="L89" s="144"/>
      <c r="M89" s="146"/>
      <c r="N89" s="87"/>
      <c r="O89" s="88"/>
      <c r="P89" s="89"/>
      <c r="Q89" s="90"/>
      <c r="R89" s="91"/>
      <c r="S89" s="92"/>
      <c r="T89" s="93"/>
      <c r="U89" s="94"/>
      <c r="V89" s="95"/>
    </row>
    <row r="90" spans="1:22" ht="17.25" customHeight="1">
      <c r="A90" s="150"/>
      <c r="B90" s="153"/>
      <c r="C90" s="156"/>
      <c r="D90" s="153"/>
      <c r="E90" s="156"/>
      <c r="F90" s="153"/>
      <c r="G90" s="156"/>
      <c r="H90" s="161"/>
      <c r="I90" s="135"/>
      <c r="J90" s="138"/>
      <c r="K90" s="141"/>
      <c r="L90" s="144"/>
      <c r="M90" s="146"/>
      <c r="N90" s="87"/>
      <c r="O90" s="88"/>
      <c r="P90" s="89"/>
      <c r="Q90" s="90"/>
      <c r="R90" s="91"/>
      <c r="S90" s="92"/>
      <c r="T90" s="93"/>
      <c r="U90" s="94"/>
      <c r="V90" s="95"/>
    </row>
    <row r="91" spans="1:22" ht="27" customHeight="1" thickBot="1">
      <c r="A91" s="151"/>
      <c r="B91" s="154"/>
      <c r="C91" s="157"/>
      <c r="D91" s="154"/>
      <c r="E91" s="157"/>
      <c r="F91" s="154"/>
      <c r="G91" s="157"/>
      <c r="H91" s="162"/>
      <c r="I91" s="136"/>
      <c r="J91" s="139"/>
      <c r="K91" s="142"/>
      <c r="L91" s="147" t="s">
        <v>53</v>
      </c>
      <c r="M91" s="148"/>
      <c r="N91" s="40">
        <f>SUM(N88:N90)</f>
        <v>0</v>
      </c>
      <c r="O91" s="41">
        <f>SUM(O88:O90)</f>
        <v>0</v>
      </c>
      <c r="P91" s="42"/>
      <c r="Q91" s="52">
        <f>SUM(Q88:Q90)</f>
        <v>0</v>
      </c>
      <c r="R91" s="53">
        <f>SUM(R88:R90)</f>
        <v>0</v>
      </c>
      <c r="S91" s="54"/>
      <c r="T91" s="65">
        <f>SUM(T88:T90)</f>
        <v>0</v>
      </c>
      <c r="U91" s="66">
        <f>SUM(U88:U90)</f>
        <v>0</v>
      </c>
      <c r="V91" s="67"/>
    </row>
    <row r="92" spans="1:22" ht="17.25" customHeight="1">
      <c r="A92" s="149" t="s">
        <v>30</v>
      </c>
      <c r="B92" s="152"/>
      <c r="C92" s="155"/>
      <c r="D92" s="152">
        <v>15</v>
      </c>
      <c r="E92" s="155">
        <v>1</v>
      </c>
      <c r="F92" s="152"/>
      <c r="G92" s="155"/>
      <c r="H92" s="160">
        <f>SUM(B92+D92+F92)</f>
        <v>15</v>
      </c>
      <c r="I92" s="134">
        <f>SUM(C92+E92+G92)</f>
        <v>1</v>
      </c>
      <c r="J92" s="137">
        <f>SUM(H92-L92)</f>
        <v>15</v>
      </c>
      <c r="K92" s="140">
        <f>SUM(I92-M92)</f>
        <v>1</v>
      </c>
      <c r="L92" s="143">
        <f>SUM(N95+Q95+T95)</f>
        <v>0</v>
      </c>
      <c r="M92" s="145">
        <f>SUM(O95+R95+U95)</f>
        <v>0</v>
      </c>
      <c r="N92" s="78"/>
      <c r="O92" s="79"/>
      <c r="P92" s="80"/>
      <c r="Q92" s="81"/>
      <c r="R92" s="82"/>
      <c r="S92" s="83"/>
      <c r="T92" s="84"/>
      <c r="U92" s="85"/>
      <c r="V92" s="86"/>
    </row>
    <row r="93" spans="1:22" s="7" customFormat="1" ht="23.25" customHeight="1">
      <c r="A93" s="150"/>
      <c r="B93" s="153"/>
      <c r="C93" s="156"/>
      <c r="D93" s="153"/>
      <c r="E93" s="156"/>
      <c r="F93" s="153"/>
      <c r="G93" s="156"/>
      <c r="H93" s="161"/>
      <c r="I93" s="135"/>
      <c r="J93" s="138"/>
      <c r="K93" s="141"/>
      <c r="L93" s="144"/>
      <c r="M93" s="146"/>
      <c r="N93" s="87"/>
      <c r="O93" s="88"/>
      <c r="P93" s="89"/>
      <c r="Q93" s="90"/>
      <c r="R93" s="91"/>
      <c r="S93" s="92"/>
      <c r="T93" s="93"/>
      <c r="U93" s="94"/>
      <c r="V93" s="95"/>
    </row>
    <row r="94" spans="1:22" ht="17.25" customHeight="1">
      <c r="A94" s="150"/>
      <c r="B94" s="153"/>
      <c r="C94" s="156"/>
      <c r="D94" s="153"/>
      <c r="E94" s="156"/>
      <c r="F94" s="153"/>
      <c r="G94" s="156"/>
      <c r="H94" s="161"/>
      <c r="I94" s="135"/>
      <c r="J94" s="138"/>
      <c r="K94" s="141"/>
      <c r="L94" s="144"/>
      <c r="M94" s="146"/>
      <c r="N94" s="87"/>
      <c r="O94" s="88"/>
      <c r="P94" s="89"/>
      <c r="Q94" s="90"/>
      <c r="R94" s="91"/>
      <c r="S94" s="92"/>
      <c r="T94" s="93"/>
      <c r="U94" s="94"/>
      <c r="V94" s="95"/>
    </row>
    <row r="95" spans="1:22" ht="27" customHeight="1" thickBot="1">
      <c r="A95" s="151"/>
      <c r="B95" s="154"/>
      <c r="C95" s="157"/>
      <c r="D95" s="154"/>
      <c r="E95" s="157"/>
      <c r="F95" s="154"/>
      <c r="G95" s="157"/>
      <c r="H95" s="162"/>
      <c r="I95" s="136"/>
      <c r="J95" s="139"/>
      <c r="K95" s="142"/>
      <c r="L95" s="147" t="s">
        <v>53</v>
      </c>
      <c r="M95" s="148"/>
      <c r="N95" s="40">
        <f>SUM(N92:N94)</f>
        <v>0</v>
      </c>
      <c r="O95" s="41">
        <f>SUM(O92:O94)</f>
        <v>0</v>
      </c>
      <c r="P95" s="42"/>
      <c r="Q95" s="52">
        <f>SUM(Q92:Q94)</f>
        <v>0</v>
      </c>
      <c r="R95" s="53">
        <f>SUM(R92:R94)</f>
        <v>0</v>
      </c>
      <c r="S95" s="54"/>
      <c r="T95" s="65">
        <f>SUM(T92:T94)</f>
        <v>0</v>
      </c>
      <c r="U95" s="66">
        <f>SUM(U92:U94)</f>
        <v>0</v>
      </c>
      <c r="V95" s="67"/>
    </row>
    <row r="96" spans="1:22" ht="17.25" customHeight="1">
      <c r="A96" s="149" t="s">
        <v>31</v>
      </c>
      <c r="B96" s="152">
        <v>15</v>
      </c>
      <c r="C96" s="155">
        <v>2</v>
      </c>
      <c r="D96" s="152">
        <v>45</v>
      </c>
      <c r="E96" s="155">
        <v>3</v>
      </c>
      <c r="F96" s="152">
        <v>30</v>
      </c>
      <c r="G96" s="155">
        <v>2</v>
      </c>
      <c r="H96" s="160">
        <f>SUM(B96+D96+F96)</f>
        <v>90</v>
      </c>
      <c r="I96" s="134">
        <f>SUM(C96+E96+G96)</f>
        <v>7</v>
      </c>
      <c r="J96" s="137">
        <f>SUM(H96-L96)</f>
        <v>90</v>
      </c>
      <c r="K96" s="140">
        <f>SUM(I96-M96)</f>
        <v>7</v>
      </c>
      <c r="L96" s="143">
        <f>SUM(N99+Q99+T99)</f>
        <v>0</v>
      </c>
      <c r="M96" s="145">
        <f>SUM(O99+R99+U99)</f>
        <v>0</v>
      </c>
      <c r="N96" s="78"/>
      <c r="O96" s="79"/>
      <c r="P96" s="80"/>
      <c r="Q96" s="81"/>
      <c r="R96" s="82"/>
      <c r="S96" s="83"/>
      <c r="T96" s="84"/>
      <c r="U96" s="85"/>
      <c r="V96" s="86"/>
    </row>
    <row r="97" spans="1:22" s="7" customFormat="1" ht="23.25" customHeight="1">
      <c r="A97" s="150"/>
      <c r="B97" s="153"/>
      <c r="C97" s="156"/>
      <c r="D97" s="153"/>
      <c r="E97" s="156"/>
      <c r="F97" s="153"/>
      <c r="G97" s="156"/>
      <c r="H97" s="161"/>
      <c r="I97" s="135"/>
      <c r="J97" s="138"/>
      <c r="K97" s="141"/>
      <c r="L97" s="144"/>
      <c r="M97" s="146"/>
      <c r="N97" s="87"/>
      <c r="O97" s="88"/>
      <c r="P97" s="89"/>
      <c r="Q97" s="90"/>
      <c r="R97" s="91"/>
      <c r="S97" s="92"/>
      <c r="T97" s="93"/>
      <c r="U97" s="94"/>
      <c r="V97" s="95"/>
    </row>
    <row r="98" spans="1:22" ht="17.25" customHeight="1">
      <c r="A98" s="150"/>
      <c r="B98" s="153"/>
      <c r="C98" s="156"/>
      <c r="D98" s="153"/>
      <c r="E98" s="156"/>
      <c r="F98" s="153"/>
      <c r="G98" s="156"/>
      <c r="H98" s="161"/>
      <c r="I98" s="135"/>
      <c r="J98" s="138"/>
      <c r="K98" s="141"/>
      <c r="L98" s="144"/>
      <c r="M98" s="146"/>
      <c r="N98" s="87"/>
      <c r="O98" s="88"/>
      <c r="P98" s="89"/>
      <c r="Q98" s="90"/>
      <c r="R98" s="91"/>
      <c r="S98" s="92"/>
      <c r="T98" s="93"/>
      <c r="U98" s="94"/>
      <c r="V98" s="95"/>
    </row>
    <row r="99" spans="1:22" ht="27" customHeight="1" thickBot="1">
      <c r="A99" s="151"/>
      <c r="B99" s="154"/>
      <c r="C99" s="157"/>
      <c r="D99" s="154"/>
      <c r="E99" s="157"/>
      <c r="F99" s="154"/>
      <c r="G99" s="157"/>
      <c r="H99" s="162"/>
      <c r="I99" s="136"/>
      <c r="J99" s="139"/>
      <c r="K99" s="142"/>
      <c r="L99" s="147" t="s">
        <v>53</v>
      </c>
      <c r="M99" s="148"/>
      <c r="N99" s="40">
        <f>SUM(N96:N98)</f>
        <v>0</v>
      </c>
      <c r="O99" s="41">
        <f>SUM(O96:O98)</f>
        <v>0</v>
      </c>
      <c r="P99" s="42"/>
      <c r="Q99" s="52">
        <f>SUM(Q96:Q98)</f>
        <v>0</v>
      </c>
      <c r="R99" s="53">
        <f>SUM(R96:R98)</f>
        <v>0</v>
      </c>
      <c r="S99" s="54"/>
      <c r="T99" s="65">
        <f>SUM(T96:T98)</f>
        <v>0</v>
      </c>
      <c r="U99" s="66">
        <f>SUM(U96:U98)</f>
        <v>0</v>
      </c>
      <c r="V99" s="67"/>
    </row>
    <row r="100" spans="1:22" ht="17.25" customHeight="1">
      <c r="A100" s="149" t="s">
        <v>15</v>
      </c>
      <c r="B100" s="152">
        <v>30</v>
      </c>
      <c r="C100" s="155">
        <v>1</v>
      </c>
      <c r="D100" s="152">
        <v>60</v>
      </c>
      <c r="E100" s="155">
        <v>4</v>
      </c>
      <c r="F100" s="152">
        <v>30</v>
      </c>
      <c r="G100" s="155">
        <v>1</v>
      </c>
      <c r="H100" s="160">
        <f>SUM(B100+D100+F100)</f>
        <v>120</v>
      </c>
      <c r="I100" s="134">
        <f>SUM(C100+E100+G100)</f>
        <v>6</v>
      </c>
      <c r="J100" s="137">
        <f>SUM(H100-L100)</f>
        <v>120</v>
      </c>
      <c r="K100" s="140">
        <f>SUM(I100-M100)</f>
        <v>6</v>
      </c>
      <c r="L100" s="143">
        <f>SUM(N103+Q103+T103)</f>
        <v>0</v>
      </c>
      <c r="M100" s="145">
        <f>SUM(O103+R103+U103)</f>
        <v>0</v>
      </c>
      <c r="N100" s="78"/>
      <c r="O100" s="79"/>
      <c r="P100" s="80"/>
      <c r="Q100" s="81"/>
      <c r="R100" s="82"/>
      <c r="S100" s="83"/>
      <c r="T100" s="84"/>
      <c r="U100" s="85"/>
      <c r="V100" s="86"/>
    </row>
    <row r="101" spans="1:22" s="7" customFormat="1" ht="23.25" customHeight="1">
      <c r="A101" s="150"/>
      <c r="B101" s="153"/>
      <c r="C101" s="156"/>
      <c r="D101" s="153"/>
      <c r="E101" s="156"/>
      <c r="F101" s="153"/>
      <c r="G101" s="156"/>
      <c r="H101" s="161"/>
      <c r="I101" s="135"/>
      <c r="J101" s="138"/>
      <c r="K101" s="141"/>
      <c r="L101" s="144"/>
      <c r="M101" s="146"/>
      <c r="N101" s="87"/>
      <c r="O101" s="88"/>
      <c r="P101" s="89"/>
      <c r="Q101" s="90"/>
      <c r="R101" s="91"/>
      <c r="S101" s="92"/>
      <c r="T101" s="93"/>
      <c r="U101" s="94"/>
      <c r="V101" s="95"/>
    </row>
    <row r="102" spans="1:22" ht="17.25" customHeight="1">
      <c r="A102" s="150"/>
      <c r="B102" s="153"/>
      <c r="C102" s="156"/>
      <c r="D102" s="153"/>
      <c r="E102" s="156"/>
      <c r="F102" s="153"/>
      <c r="G102" s="156"/>
      <c r="H102" s="161"/>
      <c r="I102" s="135"/>
      <c r="J102" s="138"/>
      <c r="K102" s="141"/>
      <c r="L102" s="144"/>
      <c r="M102" s="146"/>
      <c r="N102" s="87"/>
      <c r="O102" s="88"/>
      <c r="P102" s="89"/>
      <c r="Q102" s="90"/>
      <c r="R102" s="91"/>
      <c r="S102" s="92"/>
      <c r="T102" s="93"/>
      <c r="U102" s="94"/>
      <c r="V102" s="95"/>
    </row>
    <row r="103" spans="1:22" ht="27" customHeight="1" thickBot="1">
      <c r="A103" s="151"/>
      <c r="B103" s="154"/>
      <c r="C103" s="157"/>
      <c r="D103" s="154"/>
      <c r="E103" s="157"/>
      <c r="F103" s="154"/>
      <c r="G103" s="157"/>
      <c r="H103" s="162"/>
      <c r="I103" s="136"/>
      <c r="J103" s="139"/>
      <c r="K103" s="142"/>
      <c r="L103" s="147" t="s">
        <v>53</v>
      </c>
      <c r="M103" s="148"/>
      <c r="N103" s="40">
        <f>SUM(N100:N102)</f>
        <v>0</v>
      </c>
      <c r="O103" s="41">
        <f>SUM(O100:O102)</f>
        <v>0</v>
      </c>
      <c r="P103" s="42"/>
      <c r="Q103" s="52">
        <f>SUM(Q100:Q102)</f>
        <v>0</v>
      </c>
      <c r="R103" s="53">
        <f>SUM(R100:R102)</f>
        <v>0</v>
      </c>
      <c r="S103" s="54"/>
      <c r="T103" s="65">
        <f>SUM(T100:T102)</f>
        <v>0</v>
      </c>
      <c r="U103" s="66">
        <f>SUM(U100:U102)</f>
        <v>0</v>
      </c>
      <c r="V103" s="67"/>
    </row>
    <row r="104" spans="1:22" ht="17.25" customHeight="1">
      <c r="A104" s="149" t="s">
        <v>32</v>
      </c>
      <c r="B104" s="152">
        <v>36</v>
      </c>
      <c r="C104" s="155">
        <v>3</v>
      </c>
      <c r="D104" s="152">
        <v>90</v>
      </c>
      <c r="E104" s="155">
        <v>6</v>
      </c>
      <c r="F104" s="152">
        <v>60</v>
      </c>
      <c r="G104" s="155">
        <v>4</v>
      </c>
      <c r="H104" s="160">
        <f>SUM(B104+D104+F104)</f>
        <v>186</v>
      </c>
      <c r="I104" s="134">
        <f>SUM(C104+E104+G104)</f>
        <v>13</v>
      </c>
      <c r="J104" s="137">
        <f>SUM(H104-L104)</f>
        <v>186</v>
      </c>
      <c r="K104" s="140">
        <f>SUM(I104-M104)</f>
        <v>13</v>
      </c>
      <c r="L104" s="143">
        <f>SUM(N107+Q107+T107)</f>
        <v>0</v>
      </c>
      <c r="M104" s="145">
        <f>SUM(O107+R107+U107)</f>
        <v>0</v>
      </c>
      <c r="N104" s="78"/>
      <c r="O104" s="79"/>
      <c r="P104" s="80"/>
      <c r="Q104" s="81"/>
      <c r="R104" s="82"/>
      <c r="S104" s="83"/>
      <c r="T104" s="84"/>
      <c r="U104" s="85"/>
      <c r="V104" s="86"/>
    </row>
    <row r="105" spans="1:22" s="7" customFormat="1" ht="23.25" customHeight="1">
      <c r="A105" s="150"/>
      <c r="B105" s="153"/>
      <c r="C105" s="156"/>
      <c r="D105" s="153"/>
      <c r="E105" s="156"/>
      <c r="F105" s="153"/>
      <c r="G105" s="156"/>
      <c r="H105" s="161"/>
      <c r="I105" s="135"/>
      <c r="J105" s="138"/>
      <c r="K105" s="141"/>
      <c r="L105" s="144"/>
      <c r="M105" s="146"/>
      <c r="N105" s="87"/>
      <c r="O105" s="88"/>
      <c r="P105" s="89"/>
      <c r="Q105" s="90"/>
      <c r="R105" s="91"/>
      <c r="S105" s="92"/>
      <c r="T105" s="93"/>
      <c r="U105" s="94"/>
      <c r="V105" s="95"/>
    </row>
    <row r="106" spans="1:22" ht="17.25" customHeight="1">
      <c r="A106" s="150"/>
      <c r="B106" s="153"/>
      <c r="C106" s="156"/>
      <c r="D106" s="153"/>
      <c r="E106" s="156"/>
      <c r="F106" s="153"/>
      <c r="G106" s="156"/>
      <c r="H106" s="161"/>
      <c r="I106" s="135"/>
      <c r="J106" s="138"/>
      <c r="K106" s="141"/>
      <c r="L106" s="144"/>
      <c r="M106" s="146"/>
      <c r="N106" s="87"/>
      <c r="O106" s="88"/>
      <c r="P106" s="89"/>
      <c r="Q106" s="90"/>
      <c r="R106" s="91"/>
      <c r="S106" s="92"/>
      <c r="T106" s="93"/>
      <c r="U106" s="94"/>
      <c r="V106" s="95"/>
    </row>
    <row r="107" spans="1:22" ht="27" customHeight="1" thickBot="1">
      <c r="A107" s="151"/>
      <c r="B107" s="154"/>
      <c r="C107" s="157"/>
      <c r="D107" s="154"/>
      <c r="E107" s="157"/>
      <c r="F107" s="154"/>
      <c r="G107" s="157"/>
      <c r="H107" s="162"/>
      <c r="I107" s="136"/>
      <c r="J107" s="139"/>
      <c r="K107" s="142"/>
      <c r="L107" s="147" t="s">
        <v>53</v>
      </c>
      <c r="M107" s="148"/>
      <c r="N107" s="40">
        <f>SUM(N104:N106)</f>
        <v>0</v>
      </c>
      <c r="O107" s="41">
        <f>SUM(O104:O106)</f>
        <v>0</v>
      </c>
      <c r="P107" s="42"/>
      <c r="Q107" s="52">
        <f>SUM(Q104:Q106)</f>
        <v>0</v>
      </c>
      <c r="R107" s="53">
        <f>SUM(R104:R106)</f>
        <v>0</v>
      </c>
      <c r="S107" s="54"/>
      <c r="T107" s="65">
        <f>SUM(T104:T106)</f>
        <v>0</v>
      </c>
      <c r="U107" s="66">
        <f>SUM(U104:U106)</f>
        <v>0</v>
      </c>
      <c r="V107" s="67"/>
    </row>
    <row r="108" spans="1:22" ht="17.25" customHeight="1">
      <c r="A108" s="149" t="s">
        <v>33</v>
      </c>
      <c r="B108" s="152"/>
      <c r="C108" s="155"/>
      <c r="D108" s="152">
        <v>30</v>
      </c>
      <c r="E108" s="155">
        <v>2</v>
      </c>
      <c r="F108" s="152"/>
      <c r="G108" s="155"/>
      <c r="H108" s="160">
        <f>SUM(B108+D108+F108)</f>
        <v>30</v>
      </c>
      <c r="I108" s="134">
        <f>SUM(C108+E108+G108)</f>
        <v>2</v>
      </c>
      <c r="J108" s="137">
        <f>SUM(H108-L108)</f>
        <v>30</v>
      </c>
      <c r="K108" s="140">
        <f>SUM(I108-M108)</f>
        <v>2</v>
      </c>
      <c r="L108" s="143">
        <f>SUM(N111+Q111+T111)</f>
        <v>0</v>
      </c>
      <c r="M108" s="145">
        <f>SUM(O111+R111+U111)</f>
        <v>0</v>
      </c>
      <c r="N108" s="78"/>
      <c r="O108" s="79"/>
      <c r="P108" s="80"/>
      <c r="Q108" s="81"/>
      <c r="R108" s="82"/>
      <c r="S108" s="83"/>
      <c r="T108" s="84"/>
      <c r="U108" s="85"/>
      <c r="V108" s="86"/>
    </row>
    <row r="109" spans="1:22" s="7" customFormat="1" ht="23.25" customHeight="1">
      <c r="A109" s="150"/>
      <c r="B109" s="153"/>
      <c r="C109" s="156"/>
      <c r="D109" s="153"/>
      <c r="E109" s="156"/>
      <c r="F109" s="153"/>
      <c r="G109" s="156"/>
      <c r="H109" s="161"/>
      <c r="I109" s="135"/>
      <c r="J109" s="138"/>
      <c r="K109" s="141"/>
      <c r="L109" s="144"/>
      <c r="M109" s="146"/>
      <c r="N109" s="87"/>
      <c r="O109" s="88"/>
      <c r="P109" s="89"/>
      <c r="Q109" s="90"/>
      <c r="R109" s="91"/>
      <c r="S109" s="92"/>
      <c r="T109" s="93"/>
      <c r="U109" s="94"/>
      <c r="V109" s="95"/>
    </row>
    <row r="110" spans="1:22" ht="17.25" customHeight="1">
      <c r="A110" s="150"/>
      <c r="B110" s="153"/>
      <c r="C110" s="156"/>
      <c r="D110" s="153"/>
      <c r="E110" s="156"/>
      <c r="F110" s="153"/>
      <c r="G110" s="156"/>
      <c r="H110" s="161"/>
      <c r="I110" s="135"/>
      <c r="J110" s="138"/>
      <c r="K110" s="141"/>
      <c r="L110" s="144"/>
      <c r="M110" s="146"/>
      <c r="N110" s="87"/>
      <c r="O110" s="88"/>
      <c r="P110" s="89"/>
      <c r="Q110" s="90"/>
      <c r="R110" s="91"/>
      <c r="S110" s="92"/>
      <c r="T110" s="93"/>
      <c r="U110" s="94"/>
      <c r="V110" s="95"/>
    </row>
    <row r="111" spans="1:22" ht="27" customHeight="1" thickBot="1">
      <c r="A111" s="151"/>
      <c r="B111" s="154"/>
      <c r="C111" s="157"/>
      <c r="D111" s="154"/>
      <c r="E111" s="157"/>
      <c r="F111" s="154"/>
      <c r="G111" s="157"/>
      <c r="H111" s="162"/>
      <c r="I111" s="136"/>
      <c r="J111" s="139"/>
      <c r="K111" s="142"/>
      <c r="L111" s="147" t="s">
        <v>53</v>
      </c>
      <c r="M111" s="148"/>
      <c r="N111" s="40">
        <f>SUM(N108:N110)</f>
        <v>0</v>
      </c>
      <c r="O111" s="41">
        <f>SUM(O108:O110)</f>
        <v>0</v>
      </c>
      <c r="P111" s="42"/>
      <c r="Q111" s="52">
        <f>SUM(Q108:Q110)</f>
        <v>0</v>
      </c>
      <c r="R111" s="53">
        <f>SUM(R108:R110)</f>
        <v>0</v>
      </c>
      <c r="S111" s="54"/>
      <c r="T111" s="65">
        <f>SUM(T108:T110)</f>
        <v>0</v>
      </c>
      <c r="U111" s="66">
        <f>SUM(U108:U110)</f>
        <v>0</v>
      </c>
      <c r="V111" s="67"/>
    </row>
    <row r="112" spans="1:22" ht="17.25" customHeight="1">
      <c r="A112" s="149" t="s">
        <v>34</v>
      </c>
      <c r="B112" s="152"/>
      <c r="C112" s="155"/>
      <c r="D112" s="152">
        <v>30</v>
      </c>
      <c r="E112" s="155">
        <v>2</v>
      </c>
      <c r="F112" s="152">
        <v>60</v>
      </c>
      <c r="G112" s="155">
        <v>4</v>
      </c>
      <c r="H112" s="160">
        <f>SUM(B112+D112+F112)</f>
        <v>90</v>
      </c>
      <c r="I112" s="134">
        <f>SUM(C112+E112+G112)</f>
        <v>6</v>
      </c>
      <c r="J112" s="137">
        <f>SUM(H112-L112)</f>
        <v>90</v>
      </c>
      <c r="K112" s="140">
        <f>SUM(I112-M112)</f>
        <v>6</v>
      </c>
      <c r="L112" s="143">
        <f>SUM(N115+Q115+T115)</f>
        <v>0</v>
      </c>
      <c r="M112" s="145">
        <f>SUM(O115+R115+U115)</f>
        <v>0</v>
      </c>
      <c r="N112" s="78"/>
      <c r="O112" s="79"/>
      <c r="P112" s="80"/>
      <c r="Q112" s="81"/>
      <c r="R112" s="82"/>
      <c r="S112" s="83"/>
      <c r="T112" s="84"/>
      <c r="U112" s="85"/>
      <c r="V112" s="86"/>
    </row>
    <row r="113" spans="1:22" s="7" customFormat="1" ht="23.25" customHeight="1">
      <c r="A113" s="150"/>
      <c r="B113" s="153"/>
      <c r="C113" s="156"/>
      <c r="D113" s="153"/>
      <c r="E113" s="156"/>
      <c r="F113" s="153"/>
      <c r="G113" s="156"/>
      <c r="H113" s="161"/>
      <c r="I113" s="135"/>
      <c r="J113" s="138"/>
      <c r="K113" s="141"/>
      <c r="L113" s="144"/>
      <c r="M113" s="146"/>
      <c r="N113" s="87"/>
      <c r="O113" s="88"/>
      <c r="P113" s="89"/>
      <c r="Q113" s="90"/>
      <c r="R113" s="91"/>
      <c r="S113" s="92"/>
      <c r="T113" s="93"/>
      <c r="U113" s="94"/>
      <c r="V113" s="95"/>
    </row>
    <row r="114" spans="1:22" ht="17.25" customHeight="1">
      <c r="A114" s="150"/>
      <c r="B114" s="153"/>
      <c r="C114" s="156"/>
      <c r="D114" s="153"/>
      <c r="E114" s="156"/>
      <c r="F114" s="153"/>
      <c r="G114" s="156"/>
      <c r="H114" s="161"/>
      <c r="I114" s="135"/>
      <c r="J114" s="138"/>
      <c r="K114" s="141"/>
      <c r="L114" s="144"/>
      <c r="M114" s="146"/>
      <c r="N114" s="87"/>
      <c r="O114" s="88"/>
      <c r="P114" s="89"/>
      <c r="Q114" s="90"/>
      <c r="R114" s="91"/>
      <c r="S114" s="92"/>
      <c r="T114" s="93"/>
      <c r="U114" s="94"/>
      <c r="V114" s="95"/>
    </row>
    <row r="115" spans="1:22" ht="27" customHeight="1" thickBot="1">
      <c r="A115" s="151"/>
      <c r="B115" s="154"/>
      <c r="C115" s="157"/>
      <c r="D115" s="154"/>
      <c r="E115" s="157"/>
      <c r="F115" s="154"/>
      <c r="G115" s="157"/>
      <c r="H115" s="162"/>
      <c r="I115" s="136"/>
      <c r="J115" s="139"/>
      <c r="K115" s="142"/>
      <c r="L115" s="147" t="s">
        <v>53</v>
      </c>
      <c r="M115" s="148"/>
      <c r="N115" s="40">
        <f>SUM(N112:N114)</f>
        <v>0</v>
      </c>
      <c r="O115" s="41">
        <f>SUM(O112:O114)</f>
        <v>0</v>
      </c>
      <c r="P115" s="42"/>
      <c r="Q115" s="52">
        <f>SUM(Q112:Q114)</f>
        <v>0</v>
      </c>
      <c r="R115" s="53">
        <f>SUM(R112:R114)</f>
        <v>0</v>
      </c>
      <c r="S115" s="54"/>
      <c r="T115" s="65">
        <f>SUM(T112:T114)</f>
        <v>0</v>
      </c>
      <c r="U115" s="66">
        <f>SUM(U112:U114)</f>
        <v>0</v>
      </c>
      <c r="V115" s="67"/>
    </row>
    <row r="116" spans="1:22" ht="17.25" customHeight="1">
      <c r="A116" s="149" t="s">
        <v>35</v>
      </c>
      <c r="B116" s="152"/>
      <c r="C116" s="155"/>
      <c r="D116" s="152">
        <v>30</v>
      </c>
      <c r="E116" s="155">
        <v>2</v>
      </c>
      <c r="F116" s="152"/>
      <c r="G116" s="155"/>
      <c r="H116" s="160">
        <f>SUM(B116+D116+F116)</f>
        <v>30</v>
      </c>
      <c r="I116" s="134">
        <f>SUM(C116+E116+G116)</f>
        <v>2</v>
      </c>
      <c r="J116" s="137">
        <f>SUM(H116-L116)</f>
        <v>30</v>
      </c>
      <c r="K116" s="140">
        <f>SUM(I116-M116)</f>
        <v>2</v>
      </c>
      <c r="L116" s="143">
        <f>SUM(N119+Q119+T119)</f>
        <v>0</v>
      </c>
      <c r="M116" s="145">
        <f>SUM(O119+R119+U119)</f>
        <v>0</v>
      </c>
      <c r="N116" s="78"/>
      <c r="O116" s="79"/>
      <c r="P116" s="80"/>
      <c r="Q116" s="81"/>
      <c r="R116" s="82"/>
      <c r="S116" s="83"/>
      <c r="T116" s="84"/>
      <c r="U116" s="85"/>
      <c r="V116" s="86"/>
    </row>
    <row r="117" spans="1:22" s="7" customFormat="1" ht="23.25" customHeight="1">
      <c r="A117" s="150"/>
      <c r="B117" s="153"/>
      <c r="C117" s="156"/>
      <c r="D117" s="153"/>
      <c r="E117" s="156"/>
      <c r="F117" s="153"/>
      <c r="G117" s="156"/>
      <c r="H117" s="161"/>
      <c r="I117" s="135"/>
      <c r="J117" s="138"/>
      <c r="K117" s="141"/>
      <c r="L117" s="144"/>
      <c r="M117" s="146"/>
      <c r="N117" s="87"/>
      <c r="O117" s="88"/>
      <c r="P117" s="89"/>
      <c r="Q117" s="90"/>
      <c r="R117" s="91"/>
      <c r="S117" s="92"/>
      <c r="T117" s="93"/>
      <c r="U117" s="94"/>
      <c r="V117" s="95"/>
    </row>
    <row r="118" spans="1:22" ht="17.25" customHeight="1">
      <c r="A118" s="150"/>
      <c r="B118" s="153"/>
      <c r="C118" s="156"/>
      <c r="D118" s="153"/>
      <c r="E118" s="156"/>
      <c r="F118" s="153"/>
      <c r="G118" s="156"/>
      <c r="H118" s="161"/>
      <c r="I118" s="135"/>
      <c r="J118" s="138"/>
      <c r="K118" s="141"/>
      <c r="L118" s="144"/>
      <c r="M118" s="146"/>
      <c r="N118" s="87"/>
      <c r="O118" s="88"/>
      <c r="P118" s="89"/>
      <c r="Q118" s="90"/>
      <c r="R118" s="91"/>
      <c r="S118" s="92"/>
      <c r="T118" s="93"/>
      <c r="U118" s="94"/>
      <c r="V118" s="95"/>
    </row>
    <row r="119" spans="1:22" ht="27" customHeight="1" thickBot="1">
      <c r="A119" s="151"/>
      <c r="B119" s="154"/>
      <c r="C119" s="157"/>
      <c r="D119" s="154"/>
      <c r="E119" s="157"/>
      <c r="F119" s="154"/>
      <c r="G119" s="157"/>
      <c r="H119" s="162"/>
      <c r="I119" s="136"/>
      <c r="J119" s="139"/>
      <c r="K119" s="142"/>
      <c r="L119" s="147" t="s">
        <v>53</v>
      </c>
      <c r="M119" s="148"/>
      <c r="N119" s="40">
        <f>SUM(N116:N118)</f>
        <v>0</v>
      </c>
      <c r="O119" s="41">
        <f>SUM(O116:O118)</f>
        <v>0</v>
      </c>
      <c r="P119" s="42"/>
      <c r="Q119" s="52">
        <f>SUM(Q116:Q118)</f>
        <v>0</v>
      </c>
      <c r="R119" s="53">
        <f>SUM(R116:R118)</f>
        <v>0</v>
      </c>
      <c r="S119" s="54"/>
      <c r="T119" s="65">
        <f>SUM(T116:T118)</f>
        <v>0</v>
      </c>
      <c r="U119" s="66">
        <f>SUM(U116:U118)</f>
        <v>0</v>
      </c>
      <c r="V119" s="67"/>
    </row>
    <row r="120" spans="1:22" ht="17.25" customHeight="1">
      <c r="A120" s="149" t="s">
        <v>36</v>
      </c>
      <c r="B120" s="152">
        <v>21</v>
      </c>
      <c r="C120" s="155">
        <v>2</v>
      </c>
      <c r="D120" s="152"/>
      <c r="E120" s="155"/>
      <c r="F120" s="152"/>
      <c r="G120" s="155"/>
      <c r="H120" s="160">
        <f>SUM(B120+D120+F120)</f>
        <v>21</v>
      </c>
      <c r="I120" s="134">
        <f>SUM(C120+E120+G120)</f>
        <v>2</v>
      </c>
      <c r="J120" s="137">
        <f>SUM(H120-L120)</f>
        <v>21</v>
      </c>
      <c r="K120" s="140">
        <f>SUM(I120-M120)</f>
        <v>2</v>
      </c>
      <c r="L120" s="143">
        <f>SUM(N123+Q123+T123)</f>
        <v>0</v>
      </c>
      <c r="M120" s="145">
        <f>SUM(O123+R123+U123)</f>
        <v>0</v>
      </c>
      <c r="N120" s="78"/>
      <c r="O120" s="79"/>
      <c r="P120" s="80"/>
      <c r="Q120" s="81"/>
      <c r="R120" s="82"/>
      <c r="S120" s="83"/>
      <c r="T120" s="84"/>
      <c r="U120" s="85"/>
      <c r="V120" s="86"/>
    </row>
    <row r="121" spans="1:22" s="7" customFormat="1" ht="23.25" customHeight="1">
      <c r="A121" s="150"/>
      <c r="B121" s="153"/>
      <c r="C121" s="156"/>
      <c r="D121" s="153"/>
      <c r="E121" s="156"/>
      <c r="F121" s="153"/>
      <c r="G121" s="156"/>
      <c r="H121" s="161"/>
      <c r="I121" s="135"/>
      <c r="J121" s="138"/>
      <c r="K121" s="141"/>
      <c r="L121" s="144"/>
      <c r="M121" s="146"/>
      <c r="N121" s="87"/>
      <c r="O121" s="88"/>
      <c r="P121" s="89"/>
      <c r="Q121" s="90"/>
      <c r="R121" s="91"/>
      <c r="S121" s="92"/>
      <c r="T121" s="93"/>
      <c r="U121" s="94"/>
      <c r="V121" s="95"/>
    </row>
    <row r="122" spans="1:22" ht="17.25" customHeight="1">
      <c r="A122" s="150"/>
      <c r="B122" s="153"/>
      <c r="C122" s="156"/>
      <c r="D122" s="153"/>
      <c r="E122" s="156"/>
      <c r="F122" s="153"/>
      <c r="G122" s="156"/>
      <c r="H122" s="161"/>
      <c r="I122" s="135"/>
      <c r="J122" s="138"/>
      <c r="K122" s="141"/>
      <c r="L122" s="144"/>
      <c r="M122" s="146"/>
      <c r="N122" s="87"/>
      <c r="O122" s="88"/>
      <c r="P122" s="89"/>
      <c r="Q122" s="90"/>
      <c r="R122" s="91"/>
      <c r="S122" s="92"/>
      <c r="T122" s="93"/>
      <c r="U122" s="94"/>
      <c r="V122" s="95"/>
    </row>
    <row r="123" spans="1:22" ht="27" customHeight="1" thickBot="1">
      <c r="A123" s="151"/>
      <c r="B123" s="154"/>
      <c r="C123" s="157"/>
      <c r="D123" s="154"/>
      <c r="E123" s="157"/>
      <c r="F123" s="154"/>
      <c r="G123" s="157"/>
      <c r="H123" s="162"/>
      <c r="I123" s="136"/>
      <c r="J123" s="139"/>
      <c r="K123" s="142"/>
      <c r="L123" s="147" t="s">
        <v>53</v>
      </c>
      <c r="M123" s="148"/>
      <c r="N123" s="40">
        <f>SUM(N120:N122)</f>
        <v>0</v>
      </c>
      <c r="O123" s="41">
        <f>SUM(O120:O122)</f>
        <v>0</v>
      </c>
      <c r="P123" s="42"/>
      <c r="Q123" s="52">
        <f>SUM(Q120:Q122)</f>
        <v>0</v>
      </c>
      <c r="R123" s="53">
        <f>SUM(R120:R122)</f>
        <v>0</v>
      </c>
      <c r="S123" s="54"/>
      <c r="T123" s="65">
        <f>SUM(T120:T122)</f>
        <v>0</v>
      </c>
      <c r="U123" s="66">
        <f>SUM(U120:U122)</f>
        <v>0</v>
      </c>
      <c r="V123" s="67"/>
    </row>
    <row r="124" spans="1:22" ht="17.25" customHeight="1">
      <c r="A124" s="149" t="s">
        <v>37</v>
      </c>
      <c r="B124" s="152">
        <v>6</v>
      </c>
      <c r="C124" s="155">
        <v>1</v>
      </c>
      <c r="D124" s="152"/>
      <c r="E124" s="155"/>
      <c r="F124" s="152"/>
      <c r="G124" s="155"/>
      <c r="H124" s="160">
        <f>SUM(B124+D124+F124)</f>
        <v>6</v>
      </c>
      <c r="I124" s="134">
        <f>SUM(C124+E124+G124)</f>
        <v>1</v>
      </c>
      <c r="J124" s="137">
        <f>SUM(H124-L124)</f>
        <v>6</v>
      </c>
      <c r="K124" s="140">
        <f>SUM(I124-M124)</f>
        <v>1</v>
      </c>
      <c r="L124" s="143">
        <f>SUM(N127+Q127+T127)</f>
        <v>0</v>
      </c>
      <c r="M124" s="145">
        <f>SUM(O127+R127+U127)</f>
        <v>0</v>
      </c>
      <c r="N124" s="78"/>
      <c r="O124" s="79"/>
      <c r="P124" s="80"/>
      <c r="Q124" s="81"/>
      <c r="R124" s="82"/>
      <c r="S124" s="83"/>
      <c r="T124" s="84"/>
      <c r="U124" s="85"/>
      <c r="V124" s="86"/>
    </row>
    <row r="125" spans="1:22" s="7" customFormat="1" ht="23.25" customHeight="1">
      <c r="A125" s="150"/>
      <c r="B125" s="153"/>
      <c r="C125" s="156"/>
      <c r="D125" s="153"/>
      <c r="E125" s="156"/>
      <c r="F125" s="153"/>
      <c r="G125" s="156"/>
      <c r="H125" s="161"/>
      <c r="I125" s="135"/>
      <c r="J125" s="138"/>
      <c r="K125" s="141"/>
      <c r="L125" s="144"/>
      <c r="M125" s="146"/>
      <c r="N125" s="87"/>
      <c r="O125" s="88"/>
      <c r="P125" s="89"/>
      <c r="Q125" s="90"/>
      <c r="R125" s="91"/>
      <c r="S125" s="92"/>
      <c r="T125" s="93"/>
      <c r="U125" s="94"/>
      <c r="V125" s="95"/>
    </row>
    <row r="126" spans="1:22" ht="17.25" customHeight="1">
      <c r="A126" s="150"/>
      <c r="B126" s="153"/>
      <c r="C126" s="156"/>
      <c r="D126" s="153"/>
      <c r="E126" s="156"/>
      <c r="F126" s="153"/>
      <c r="G126" s="156"/>
      <c r="H126" s="161"/>
      <c r="I126" s="135"/>
      <c r="J126" s="138"/>
      <c r="K126" s="141"/>
      <c r="L126" s="144"/>
      <c r="M126" s="146"/>
      <c r="N126" s="87"/>
      <c r="O126" s="88"/>
      <c r="P126" s="89"/>
      <c r="Q126" s="90"/>
      <c r="R126" s="91"/>
      <c r="S126" s="92"/>
      <c r="T126" s="93"/>
      <c r="U126" s="94"/>
      <c r="V126" s="95"/>
    </row>
    <row r="127" spans="1:22" ht="27" customHeight="1" thickBot="1">
      <c r="A127" s="151"/>
      <c r="B127" s="154"/>
      <c r="C127" s="157"/>
      <c r="D127" s="154"/>
      <c r="E127" s="157"/>
      <c r="F127" s="154"/>
      <c r="G127" s="157"/>
      <c r="H127" s="162"/>
      <c r="I127" s="136"/>
      <c r="J127" s="139"/>
      <c r="K127" s="142"/>
      <c r="L127" s="147" t="s">
        <v>53</v>
      </c>
      <c r="M127" s="148"/>
      <c r="N127" s="40">
        <f>SUM(N124:N126)</f>
        <v>0</v>
      </c>
      <c r="O127" s="41">
        <f>SUM(O124:O126)</f>
        <v>0</v>
      </c>
      <c r="P127" s="42"/>
      <c r="Q127" s="52">
        <f>SUM(Q124:Q126)</f>
        <v>0</v>
      </c>
      <c r="R127" s="53">
        <f>SUM(R124:R126)</f>
        <v>0</v>
      </c>
      <c r="S127" s="54"/>
      <c r="T127" s="65">
        <f>SUM(T124:T126)</f>
        <v>0</v>
      </c>
      <c r="U127" s="66">
        <f>SUM(U124:U126)</f>
        <v>0</v>
      </c>
      <c r="V127" s="67"/>
    </row>
    <row r="128" spans="1:22" ht="17.25" customHeight="1">
      <c r="A128" s="149" t="s">
        <v>38</v>
      </c>
      <c r="B128" s="152">
        <v>20</v>
      </c>
      <c r="C128" s="155">
        <v>2</v>
      </c>
      <c r="D128" s="152"/>
      <c r="E128" s="155"/>
      <c r="F128" s="152"/>
      <c r="G128" s="155"/>
      <c r="H128" s="160">
        <f>SUM(B128+D128+F128)</f>
        <v>20</v>
      </c>
      <c r="I128" s="134">
        <f>SUM(C128+E128+G128)</f>
        <v>2</v>
      </c>
      <c r="J128" s="137">
        <f>SUM(H128-L128)</f>
        <v>20</v>
      </c>
      <c r="K128" s="140">
        <f>SUM(I128-M128)</f>
        <v>2</v>
      </c>
      <c r="L128" s="143">
        <f>SUM(N131+Q131+T131)</f>
        <v>0</v>
      </c>
      <c r="M128" s="145">
        <f>SUM(O131+R131+U131)</f>
        <v>0</v>
      </c>
      <c r="N128" s="78"/>
      <c r="O128" s="79"/>
      <c r="P128" s="80"/>
      <c r="Q128" s="81"/>
      <c r="R128" s="82"/>
      <c r="S128" s="83"/>
      <c r="T128" s="84"/>
      <c r="U128" s="85"/>
      <c r="V128" s="86"/>
    </row>
    <row r="129" spans="1:22" s="7" customFormat="1" ht="23.25" customHeight="1">
      <c r="A129" s="150"/>
      <c r="B129" s="153"/>
      <c r="C129" s="156"/>
      <c r="D129" s="153"/>
      <c r="E129" s="156"/>
      <c r="F129" s="153"/>
      <c r="G129" s="156"/>
      <c r="H129" s="161"/>
      <c r="I129" s="135"/>
      <c r="J129" s="138"/>
      <c r="K129" s="141"/>
      <c r="L129" s="144"/>
      <c r="M129" s="146"/>
      <c r="N129" s="87"/>
      <c r="O129" s="88"/>
      <c r="P129" s="89"/>
      <c r="Q129" s="90"/>
      <c r="R129" s="91"/>
      <c r="S129" s="92"/>
      <c r="T129" s="93"/>
      <c r="U129" s="94"/>
      <c r="V129" s="95"/>
    </row>
    <row r="130" spans="1:22" ht="17.25" customHeight="1">
      <c r="A130" s="150"/>
      <c r="B130" s="153"/>
      <c r="C130" s="156"/>
      <c r="D130" s="153"/>
      <c r="E130" s="156"/>
      <c r="F130" s="153"/>
      <c r="G130" s="156"/>
      <c r="H130" s="161"/>
      <c r="I130" s="135"/>
      <c r="J130" s="138"/>
      <c r="K130" s="141"/>
      <c r="L130" s="144"/>
      <c r="M130" s="146"/>
      <c r="N130" s="87"/>
      <c r="O130" s="88"/>
      <c r="P130" s="89"/>
      <c r="Q130" s="90"/>
      <c r="R130" s="91"/>
      <c r="S130" s="92"/>
      <c r="T130" s="93"/>
      <c r="U130" s="94"/>
      <c r="V130" s="95"/>
    </row>
    <row r="131" spans="1:22" ht="27" customHeight="1" thickBot="1">
      <c r="A131" s="151"/>
      <c r="B131" s="154"/>
      <c r="C131" s="157"/>
      <c r="D131" s="154"/>
      <c r="E131" s="157"/>
      <c r="F131" s="154"/>
      <c r="G131" s="157"/>
      <c r="H131" s="162"/>
      <c r="I131" s="136"/>
      <c r="J131" s="139"/>
      <c r="K131" s="142"/>
      <c r="L131" s="147" t="s">
        <v>53</v>
      </c>
      <c r="M131" s="148"/>
      <c r="N131" s="40">
        <f>SUM(N128:N130)</f>
        <v>0</v>
      </c>
      <c r="O131" s="41">
        <f>SUM(O128:O130)</f>
        <v>0</v>
      </c>
      <c r="P131" s="42"/>
      <c r="Q131" s="52">
        <f>SUM(Q128:Q130)</f>
        <v>0</v>
      </c>
      <c r="R131" s="53">
        <f>SUM(R128:R130)</f>
        <v>0</v>
      </c>
      <c r="S131" s="54"/>
      <c r="T131" s="65">
        <f>SUM(T128:T130)</f>
        <v>0</v>
      </c>
      <c r="U131" s="66">
        <f>SUM(U128:U130)</f>
        <v>0</v>
      </c>
      <c r="V131" s="67"/>
    </row>
    <row r="132" spans="1:22" ht="17.25" customHeight="1">
      <c r="A132" s="149" t="s">
        <v>23</v>
      </c>
      <c r="B132" s="152"/>
      <c r="C132" s="155"/>
      <c r="D132" s="152"/>
      <c r="E132" s="155"/>
      <c r="F132" s="152">
        <v>75</v>
      </c>
      <c r="G132" s="155">
        <v>3</v>
      </c>
      <c r="H132" s="160">
        <f>SUM(B132+D132+F132)</f>
        <v>75</v>
      </c>
      <c r="I132" s="134">
        <f>SUM(C132+E132+G132)</f>
        <v>3</v>
      </c>
      <c r="J132" s="137">
        <f>SUM(H132-L132)</f>
        <v>75</v>
      </c>
      <c r="K132" s="140">
        <f>SUM(I132-M132)</f>
        <v>3</v>
      </c>
      <c r="L132" s="143">
        <f>SUM(N135+Q135+T135)</f>
        <v>0</v>
      </c>
      <c r="M132" s="145">
        <f>SUM(O135+R135+U135)</f>
        <v>0</v>
      </c>
      <c r="N132" s="78"/>
      <c r="O132" s="79"/>
      <c r="P132" s="80"/>
      <c r="Q132" s="81"/>
      <c r="R132" s="82"/>
      <c r="S132" s="83"/>
      <c r="T132" s="84"/>
      <c r="U132" s="85"/>
      <c r="V132" s="86"/>
    </row>
    <row r="133" spans="1:22" s="7" customFormat="1" ht="23.25" customHeight="1">
      <c r="A133" s="150"/>
      <c r="B133" s="153"/>
      <c r="C133" s="156"/>
      <c r="D133" s="153"/>
      <c r="E133" s="156"/>
      <c r="F133" s="153"/>
      <c r="G133" s="156"/>
      <c r="H133" s="161"/>
      <c r="I133" s="135"/>
      <c r="J133" s="138"/>
      <c r="K133" s="141"/>
      <c r="L133" s="144"/>
      <c r="M133" s="146"/>
      <c r="N133" s="87"/>
      <c r="O133" s="88"/>
      <c r="P133" s="89"/>
      <c r="Q133" s="90"/>
      <c r="R133" s="91"/>
      <c r="S133" s="92"/>
      <c r="T133" s="93"/>
      <c r="U133" s="94"/>
      <c r="V133" s="95"/>
    </row>
    <row r="134" spans="1:22" ht="17.25" customHeight="1">
      <c r="A134" s="150"/>
      <c r="B134" s="153"/>
      <c r="C134" s="156"/>
      <c r="D134" s="153"/>
      <c r="E134" s="156"/>
      <c r="F134" s="153"/>
      <c r="G134" s="156"/>
      <c r="H134" s="161"/>
      <c r="I134" s="135"/>
      <c r="J134" s="138"/>
      <c r="K134" s="141"/>
      <c r="L134" s="144"/>
      <c r="M134" s="146"/>
      <c r="N134" s="87"/>
      <c r="O134" s="88"/>
      <c r="P134" s="89"/>
      <c r="Q134" s="90"/>
      <c r="R134" s="91"/>
      <c r="S134" s="92"/>
      <c r="T134" s="93"/>
      <c r="U134" s="94"/>
      <c r="V134" s="95"/>
    </row>
    <row r="135" spans="1:22" ht="27" customHeight="1" thickBot="1">
      <c r="A135" s="151"/>
      <c r="B135" s="154"/>
      <c r="C135" s="157"/>
      <c r="D135" s="154"/>
      <c r="E135" s="157"/>
      <c r="F135" s="154"/>
      <c r="G135" s="157"/>
      <c r="H135" s="162"/>
      <c r="I135" s="136"/>
      <c r="J135" s="139"/>
      <c r="K135" s="142"/>
      <c r="L135" s="147" t="s">
        <v>53</v>
      </c>
      <c r="M135" s="148"/>
      <c r="N135" s="40">
        <f>SUM(N132:N134)</f>
        <v>0</v>
      </c>
      <c r="O135" s="41">
        <f>SUM(O132:O134)</f>
        <v>0</v>
      </c>
      <c r="P135" s="42"/>
      <c r="Q135" s="52">
        <f>SUM(Q132:Q134)</f>
        <v>0</v>
      </c>
      <c r="R135" s="53">
        <f>SUM(R132:R134)</f>
        <v>0</v>
      </c>
      <c r="S135" s="54"/>
      <c r="T135" s="65">
        <f>SUM(T132:T134)</f>
        <v>0</v>
      </c>
      <c r="U135" s="66">
        <f>SUM(U132:U134)</f>
        <v>0</v>
      </c>
      <c r="V135" s="67"/>
    </row>
    <row r="136" spans="1:22" ht="17.25" customHeight="1">
      <c r="A136" s="149" t="s">
        <v>39</v>
      </c>
      <c r="B136" s="152"/>
      <c r="C136" s="155"/>
      <c r="D136" s="152"/>
      <c r="E136" s="155"/>
      <c r="F136" s="152">
        <v>30</v>
      </c>
      <c r="G136" s="155">
        <v>2</v>
      </c>
      <c r="H136" s="160">
        <f>SUM(B136+D136+F136)</f>
        <v>30</v>
      </c>
      <c r="I136" s="134">
        <f>SUM(C136+E136+G136)</f>
        <v>2</v>
      </c>
      <c r="J136" s="137">
        <f>SUM(H136-L136)</f>
        <v>30</v>
      </c>
      <c r="K136" s="140">
        <f>SUM(I136-M136)</f>
        <v>2</v>
      </c>
      <c r="L136" s="143">
        <f>SUM(N139+Q139+T139)</f>
        <v>0</v>
      </c>
      <c r="M136" s="145">
        <f>SUM(O139+R139+U139)</f>
        <v>0</v>
      </c>
      <c r="N136" s="78"/>
      <c r="O136" s="79"/>
      <c r="P136" s="80"/>
      <c r="Q136" s="81"/>
      <c r="R136" s="82"/>
      <c r="S136" s="83"/>
      <c r="T136" s="84"/>
      <c r="U136" s="85"/>
      <c r="V136" s="86"/>
    </row>
    <row r="137" spans="1:22" ht="17.25" customHeight="1">
      <c r="A137" s="150"/>
      <c r="B137" s="153"/>
      <c r="C137" s="156"/>
      <c r="D137" s="153"/>
      <c r="E137" s="156"/>
      <c r="F137" s="153"/>
      <c r="G137" s="156"/>
      <c r="H137" s="161"/>
      <c r="I137" s="135"/>
      <c r="J137" s="138"/>
      <c r="K137" s="141"/>
      <c r="L137" s="144"/>
      <c r="M137" s="146"/>
      <c r="N137" s="87"/>
      <c r="O137" s="88"/>
      <c r="P137" s="89"/>
      <c r="Q137" s="90"/>
      <c r="R137" s="91"/>
      <c r="S137" s="92"/>
      <c r="T137" s="93"/>
      <c r="U137" s="94"/>
      <c r="V137" s="95"/>
    </row>
    <row r="138" spans="1:22" ht="23.25" customHeight="1">
      <c r="A138" s="150"/>
      <c r="B138" s="153"/>
      <c r="C138" s="156"/>
      <c r="D138" s="153"/>
      <c r="E138" s="156"/>
      <c r="F138" s="153"/>
      <c r="G138" s="156"/>
      <c r="H138" s="161"/>
      <c r="I138" s="135"/>
      <c r="J138" s="138"/>
      <c r="K138" s="141"/>
      <c r="L138" s="144"/>
      <c r="M138" s="146"/>
      <c r="N138" s="87"/>
      <c r="O138" s="88"/>
      <c r="P138" s="89"/>
      <c r="Q138" s="90"/>
      <c r="R138" s="91"/>
      <c r="S138" s="92"/>
      <c r="T138" s="93"/>
      <c r="U138" s="94"/>
      <c r="V138" s="95"/>
    </row>
    <row r="139" spans="1:22" ht="27" customHeight="1" thickBot="1">
      <c r="A139" s="151"/>
      <c r="B139" s="154"/>
      <c r="C139" s="157"/>
      <c r="D139" s="154"/>
      <c r="E139" s="157"/>
      <c r="F139" s="154"/>
      <c r="G139" s="157"/>
      <c r="H139" s="162"/>
      <c r="I139" s="136"/>
      <c r="J139" s="139"/>
      <c r="K139" s="142"/>
      <c r="L139" s="147" t="s">
        <v>53</v>
      </c>
      <c r="M139" s="148"/>
      <c r="N139" s="40">
        <f>SUM(N136:N138)</f>
        <v>0</v>
      </c>
      <c r="O139" s="41">
        <f>SUM(O136:O138)</f>
        <v>0</v>
      </c>
      <c r="P139" s="42"/>
      <c r="Q139" s="52">
        <f>SUM(Q136:Q138)</f>
        <v>0</v>
      </c>
      <c r="R139" s="53">
        <f>SUM(R136:R138)</f>
        <v>0</v>
      </c>
      <c r="S139" s="54"/>
      <c r="T139" s="65">
        <f>SUM(T136:T138)</f>
        <v>0</v>
      </c>
      <c r="U139" s="66">
        <f>SUM(U136:U138)</f>
        <v>0</v>
      </c>
      <c r="V139" s="67"/>
    </row>
    <row r="140" spans="1:22" ht="17.25" customHeight="1">
      <c r="A140" s="186" t="s">
        <v>40</v>
      </c>
      <c r="B140" s="189"/>
      <c r="C140" s="168"/>
      <c r="D140" s="189"/>
      <c r="E140" s="168"/>
      <c r="F140" s="189"/>
      <c r="G140" s="168">
        <v>5</v>
      </c>
      <c r="H140" s="171">
        <f>SUM(B140+D140+F140)</f>
        <v>0</v>
      </c>
      <c r="I140" s="174">
        <f>SUM(C140+E140+G140)</f>
        <v>5</v>
      </c>
      <c r="J140" s="177">
        <f>SUM(H140-L140)</f>
        <v>0</v>
      </c>
      <c r="K140" s="180">
        <f>SUM(I140-M140)</f>
        <v>5</v>
      </c>
      <c r="L140" s="183">
        <f>SUM(N143+Q143+T143)</f>
        <v>0</v>
      </c>
      <c r="M140" s="163">
        <f>SUM(O143+R143+U143)</f>
        <v>0</v>
      </c>
      <c r="N140" s="78"/>
      <c r="O140" s="79"/>
      <c r="P140" s="80"/>
      <c r="Q140" s="81"/>
      <c r="R140" s="82"/>
      <c r="S140" s="83"/>
      <c r="T140" s="84"/>
      <c r="U140" s="85"/>
      <c r="V140" s="86"/>
    </row>
    <row r="141" spans="1:22" ht="17.25" customHeight="1">
      <c r="A141" s="187"/>
      <c r="B141" s="190"/>
      <c r="C141" s="169"/>
      <c r="D141" s="190"/>
      <c r="E141" s="169"/>
      <c r="F141" s="190"/>
      <c r="G141" s="169"/>
      <c r="H141" s="172"/>
      <c r="I141" s="175"/>
      <c r="J141" s="178"/>
      <c r="K141" s="181"/>
      <c r="L141" s="184"/>
      <c r="M141" s="164"/>
      <c r="N141" s="87"/>
      <c r="O141" s="88"/>
      <c r="P141" s="89"/>
      <c r="Q141" s="90"/>
      <c r="R141" s="91"/>
      <c r="S141" s="92"/>
      <c r="T141" s="93"/>
      <c r="U141" s="94"/>
      <c r="V141" s="95"/>
    </row>
    <row r="142" spans="1:22" ht="23.25" customHeight="1">
      <c r="A142" s="187"/>
      <c r="B142" s="190"/>
      <c r="C142" s="169"/>
      <c r="D142" s="190"/>
      <c r="E142" s="169"/>
      <c r="F142" s="190"/>
      <c r="G142" s="169"/>
      <c r="H142" s="172"/>
      <c r="I142" s="175"/>
      <c r="J142" s="178"/>
      <c r="K142" s="181"/>
      <c r="L142" s="185"/>
      <c r="M142" s="165"/>
      <c r="N142" s="87"/>
      <c r="O142" s="88"/>
      <c r="P142" s="89"/>
      <c r="Q142" s="90"/>
      <c r="R142" s="91"/>
      <c r="S142" s="92"/>
      <c r="T142" s="93"/>
      <c r="U142" s="94"/>
      <c r="V142" s="95"/>
    </row>
    <row r="143" spans="1:22" ht="27" customHeight="1" thickBot="1">
      <c r="A143" s="188"/>
      <c r="B143" s="191"/>
      <c r="C143" s="170"/>
      <c r="D143" s="191"/>
      <c r="E143" s="170"/>
      <c r="F143" s="191"/>
      <c r="G143" s="170"/>
      <c r="H143" s="173"/>
      <c r="I143" s="176"/>
      <c r="J143" s="179"/>
      <c r="K143" s="182"/>
      <c r="L143" s="166" t="s">
        <v>53</v>
      </c>
      <c r="M143" s="167"/>
      <c r="N143" s="43">
        <f>SUM(N140:N142)</f>
        <v>0</v>
      </c>
      <c r="O143" s="44">
        <f>SUM(O140:O142)</f>
        <v>0</v>
      </c>
      <c r="P143" s="45"/>
      <c r="Q143" s="55">
        <f>SUM(Q140:Q142)</f>
        <v>0</v>
      </c>
      <c r="R143" s="56">
        <f>SUM(R140:R142)</f>
        <v>0</v>
      </c>
      <c r="S143" s="57"/>
      <c r="T143" s="68">
        <f>SUM(T140:T142)</f>
        <v>0</v>
      </c>
      <c r="U143" s="69">
        <f>SUM(U140:U142)</f>
        <v>0</v>
      </c>
      <c r="V143" s="70"/>
    </row>
    <row r="144" spans="1:22" ht="17.25" customHeight="1" thickBot="1">
      <c r="A144" s="16" t="s">
        <v>16</v>
      </c>
      <c r="B144" s="11"/>
      <c r="C144" s="11"/>
      <c r="D144" s="11"/>
      <c r="E144" s="11"/>
      <c r="F144" s="11"/>
      <c r="G144" s="11"/>
      <c r="H144" s="11"/>
      <c r="I144" s="17"/>
      <c r="J144" s="11"/>
      <c r="K144" s="11"/>
      <c r="L144" s="16"/>
      <c r="M144" s="11"/>
      <c r="N144" s="11"/>
      <c r="O144" s="11"/>
      <c r="P144" s="11"/>
      <c r="Q144" s="11"/>
      <c r="R144" s="11"/>
      <c r="S144" s="11"/>
      <c r="T144" s="11"/>
      <c r="U144" s="11"/>
      <c r="V144" s="17"/>
    </row>
    <row r="145" spans="1:22" ht="17.25" customHeight="1">
      <c r="A145" s="149" t="s">
        <v>17</v>
      </c>
      <c r="B145" s="152">
        <v>30</v>
      </c>
      <c r="C145" s="155">
        <v>1</v>
      </c>
      <c r="D145" s="152">
        <v>30</v>
      </c>
      <c r="E145" s="155">
        <v>2</v>
      </c>
      <c r="F145" s="152"/>
      <c r="G145" s="155"/>
      <c r="H145" s="160">
        <f>SUM(B145+D145+F145)</f>
        <v>60</v>
      </c>
      <c r="I145" s="134">
        <f>SUM(C145+E145+G145)</f>
        <v>3</v>
      </c>
      <c r="J145" s="137">
        <f>SUM(H145-L145)</f>
        <v>60</v>
      </c>
      <c r="K145" s="140">
        <f>SUM(I145-M145)</f>
        <v>3</v>
      </c>
      <c r="L145" s="143">
        <f>SUM(N148+Q148+T148)</f>
        <v>0</v>
      </c>
      <c r="M145" s="145">
        <f>SUM(O148+R148+U148)</f>
        <v>0</v>
      </c>
      <c r="N145" s="78"/>
      <c r="O145" s="79"/>
      <c r="P145" s="80"/>
      <c r="Q145" s="81"/>
      <c r="R145" s="82"/>
      <c r="S145" s="83"/>
      <c r="T145" s="84"/>
      <c r="U145" s="85"/>
      <c r="V145" s="86"/>
    </row>
    <row r="146" spans="1:22" ht="23.25" customHeight="1">
      <c r="A146" s="150"/>
      <c r="B146" s="153"/>
      <c r="C146" s="156"/>
      <c r="D146" s="153"/>
      <c r="E146" s="156"/>
      <c r="F146" s="153"/>
      <c r="G146" s="156"/>
      <c r="H146" s="161"/>
      <c r="I146" s="135"/>
      <c r="J146" s="138"/>
      <c r="K146" s="141"/>
      <c r="L146" s="144"/>
      <c r="M146" s="146"/>
      <c r="N146" s="87"/>
      <c r="O146" s="88"/>
      <c r="P146" s="89"/>
      <c r="Q146" s="90"/>
      <c r="R146" s="91"/>
      <c r="S146" s="92"/>
      <c r="T146" s="93"/>
      <c r="U146" s="94"/>
      <c r="V146" s="95"/>
    </row>
    <row r="147" spans="1:22" ht="17.25" customHeight="1">
      <c r="A147" s="150"/>
      <c r="B147" s="153"/>
      <c r="C147" s="156"/>
      <c r="D147" s="153"/>
      <c r="E147" s="156"/>
      <c r="F147" s="153"/>
      <c r="G147" s="156"/>
      <c r="H147" s="161"/>
      <c r="I147" s="135"/>
      <c r="J147" s="138"/>
      <c r="K147" s="141"/>
      <c r="L147" s="144"/>
      <c r="M147" s="146"/>
      <c r="N147" s="87"/>
      <c r="O147" s="88"/>
      <c r="P147" s="89"/>
      <c r="Q147" s="90"/>
      <c r="R147" s="91"/>
      <c r="S147" s="92"/>
      <c r="T147" s="93"/>
      <c r="U147" s="94"/>
      <c r="V147" s="95"/>
    </row>
    <row r="148" spans="1:22" ht="27" customHeight="1" thickBot="1">
      <c r="A148" s="151"/>
      <c r="B148" s="154"/>
      <c r="C148" s="157"/>
      <c r="D148" s="154"/>
      <c r="E148" s="157"/>
      <c r="F148" s="154"/>
      <c r="G148" s="157"/>
      <c r="H148" s="162"/>
      <c r="I148" s="136"/>
      <c r="J148" s="139"/>
      <c r="K148" s="142"/>
      <c r="L148" s="147" t="s">
        <v>53</v>
      </c>
      <c r="M148" s="148"/>
      <c r="N148" s="40">
        <f>SUM(N145:N147)</f>
        <v>0</v>
      </c>
      <c r="O148" s="41">
        <f>SUM(O145:O147)</f>
        <v>0</v>
      </c>
      <c r="P148" s="42"/>
      <c r="Q148" s="52">
        <f>SUM(Q145:Q147)</f>
        <v>0</v>
      </c>
      <c r="R148" s="53">
        <f>SUM(R145:R147)</f>
        <v>0</v>
      </c>
      <c r="S148" s="54"/>
      <c r="T148" s="65">
        <f>SUM(T145:T147)</f>
        <v>0</v>
      </c>
      <c r="U148" s="66">
        <f>SUM(U145:U147)</f>
        <v>0</v>
      </c>
      <c r="V148" s="67"/>
    </row>
    <row r="149" spans="1:22" ht="17.25" customHeight="1">
      <c r="A149" s="149" t="s">
        <v>18</v>
      </c>
      <c r="B149" s="152">
        <v>25</v>
      </c>
      <c r="C149" s="155">
        <v>1</v>
      </c>
      <c r="D149" s="152"/>
      <c r="E149" s="155"/>
      <c r="F149" s="152"/>
      <c r="G149" s="155"/>
      <c r="H149" s="160">
        <f>SUM(B149+D149+F149)</f>
        <v>25</v>
      </c>
      <c r="I149" s="134">
        <f>SUM(C149+E149+G149)</f>
        <v>1</v>
      </c>
      <c r="J149" s="137">
        <f>SUM(H149-L149)</f>
        <v>25</v>
      </c>
      <c r="K149" s="140">
        <f>SUM(I149-M149)</f>
        <v>1</v>
      </c>
      <c r="L149" s="143">
        <f>SUM(N152+Q152+T152)</f>
        <v>0</v>
      </c>
      <c r="M149" s="145">
        <f>SUM(O152+R152+U152)</f>
        <v>0</v>
      </c>
      <c r="N149" s="78"/>
      <c r="O149" s="79"/>
      <c r="P149" s="80"/>
      <c r="Q149" s="81"/>
      <c r="R149" s="82"/>
      <c r="S149" s="83"/>
      <c r="T149" s="84"/>
      <c r="U149" s="85"/>
      <c r="V149" s="86"/>
    </row>
    <row r="150" spans="1:22" ht="23.25" customHeight="1">
      <c r="A150" s="150"/>
      <c r="B150" s="153"/>
      <c r="C150" s="156"/>
      <c r="D150" s="153"/>
      <c r="E150" s="156"/>
      <c r="F150" s="153"/>
      <c r="G150" s="156"/>
      <c r="H150" s="161"/>
      <c r="I150" s="135"/>
      <c r="J150" s="138"/>
      <c r="K150" s="141"/>
      <c r="L150" s="144"/>
      <c r="M150" s="146"/>
      <c r="N150" s="87"/>
      <c r="O150" s="88"/>
      <c r="P150" s="89"/>
      <c r="Q150" s="90"/>
      <c r="R150" s="91"/>
      <c r="S150" s="92"/>
      <c r="T150" s="93"/>
      <c r="U150" s="94"/>
      <c r="V150" s="95"/>
    </row>
    <row r="151" spans="1:22" ht="17.25" customHeight="1">
      <c r="A151" s="150"/>
      <c r="B151" s="153"/>
      <c r="C151" s="156"/>
      <c r="D151" s="153"/>
      <c r="E151" s="156"/>
      <c r="F151" s="153"/>
      <c r="G151" s="156"/>
      <c r="H151" s="161"/>
      <c r="I151" s="135"/>
      <c r="J151" s="138"/>
      <c r="K151" s="141"/>
      <c r="L151" s="144"/>
      <c r="M151" s="146"/>
      <c r="N151" s="87"/>
      <c r="O151" s="88"/>
      <c r="P151" s="89"/>
      <c r="Q151" s="90"/>
      <c r="R151" s="91"/>
      <c r="S151" s="92"/>
      <c r="T151" s="93"/>
      <c r="U151" s="94"/>
      <c r="V151" s="95"/>
    </row>
    <row r="152" spans="1:22" ht="27" customHeight="1" thickBot="1">
      <c r="A152" s="151"/>
      <c r="B152" s="154"/>
      <c r="C152" s="157"/>
      <c r="D152" s="154"/>
      <c r="E152" s="157"/>
      <c r="F152" s="154"/>
      <c r="G152" s="157"/>
      <c r="H152" s="162"/>
      <c r="I152" s="136"/>
      <c r="J152" s="139"/>
      <c r="K152" s="142"/>
      <c r="L152" s="147" t="s">
        <v>53</v>
      </c>
      <c r="M152" s="148"/>
      <c r="N152" s="40">
        <f>SUM(N149:N151)</f>
        <v>0</v>
      </c>
      <c r="O152" s="41">
        <f>SUM(O149:O151)</f>
        <v>0</v>
      </c>
      <c r="P152" s="42"/>
      <c r="Q152" s="52">
        <f>SUM(Q149:Q151)</f>
        <v>0</v>
      </c>
      <c r="R152" s="53">
        <f>SUM(R149:R151)</f>
        <v>0</v>
      </c>
      <c r="S152" s="54"/>
      <c r="T152" s="65">
        <f>SUM(T149:T151)</f>
        <v>0</v>
      </c>
      <c r="U152" s="66">
        <f>SUM(U149:U151)</f>
        <v>0</v>
      </c>
      <c r="V152" s="67"/>
    </row>
    <row r="153" spans="1:22" ht="19.5" customHeight="1">
      <c r="A153" s="149" t="s">
        <v>19</v>
      </c>
      <c r="B153" s="152">
        <v>80</v>
      </c>
      <c r="C153" s="155">
        <v>3</v>
      </c>
      <c r="D153" s="152"/>
      <c r="E153" s="155"/>
      <c r="F153" s="152"/>
      <c r="G153" s="155"/>
      <c r="H153" s="160">
        <f>SUM(B153+D153+F153)</f>
        <v>80</v>
      </c>
      <c r="I153" s="134">
        <f>SUM(C153+E153+G153)</f>
        <v>3</v>
      </c>
      <c r="J153" s="137">
        <f>SUM(H153-L153)</f>
        <v>80</v>
      </c>
      <c r="K153" s="140">
        <f>SUM(I153-M153)</f>
        <v>3</v>
      </c>
      <c r="L153" s="143">
        <f>SUM(N156+Q156+T156)</f>
        <v>0</v>
      </c>
      <c r="M153" s="145">
        <f>SUM(O156+R156+U156)</f>
        <v>0</v>
      </c>
      <c r="N153" s="78"/>
      <c r="O153" s="79"/>
      <c r="P153" s="80"/>
      <c r="Q153" s="81"/>
      <c r="R153" s="82"/>
      <c r="S153" s="83"/>
      <c r="T153" s="84"/>
      <c r="U153" s="85"/>
      <c r="V153" s="86"/>
    </row>
    <row r="154" spans="1:22" ht="18" customHeight="1">
      <c r="A154" s="150"/>
      <c r="B154" s="153"/>
      <c r="C154" s="156"/>
      <c r="D154" s="153"/>
      <c r="E154" s="156"/>
      <c r="F154" s="153"/>
      <c r="G154" s="156"/>
      <c r="H154" s="161"/>
      <c r="I154" s="135"/>
      <c r="J154" s="138"/>
      <c r="K154" s="141"/>
      <c r="L154" s="144"/>
      <c r="M154" s="146"/>
      <c r="N154" s="87"/>
      <c r="O154" s="88"/>
      <c r="P154" s="89"/>
      <c r="Q154" s="90"/>
      <c r="R154" s="91"/>
      <c r="S154" s="92"/>
      <c r="T154" s="93"/>
      <c r="U154" s="94"/>
      <c r="V154" s="95"/>
    </row>
    <row r="155" spans="1:22" ht="19.5" customHeight="1">
      <c r="A155" s="150"/>
      <c r="B155" s="153"/>
      <c r="C155" s="156"/>
      <c r="D155" s="153"/>
      <c r="E155" s="156"/>
      <c r="F155" s="153"/>
      <c r="G155" s="156"/>
      <c r="H155" s="161"/>
      <c r="I155" s="135"/>
      <c r="J155" s="138"/>
      <c r="K155" s="141"/>
      <c r="L155" s="144"/>
      <c r="M155" s="146"/>
      <c r="N155" s="87"/>
      <c r="O155" s="88"/>
      <c r="P155" s="89"/>
      <c r="Q155" s="90"/>
      <c r="R155" s="91"/>
      <c r="S155" s="92"/>
      <c r="T155" s="93"/>
      <c r="U155" s="94"/>
      <c r="V155" s="95"/>
    </row>
    <row r="156" spans="1:22" ht="27" customHeight="1" thickBot="1">
      <c r="A156" s="151"/>
      <c r="B156" s="154"/>
      <c r="C156" s="157"/>
      <c r="D156" s="154"/>
      <c r="E156" s="157"/>
      <c r="F156" s="154"/>
      <c r="G156" s="157"/>
      <c r="H156" s="162"/>
      <c r="I156" s="136"/>
      <c r="J156" s="139"/>
      <c r="K156" s="142"/>
      <c r="L156" s="147" t="s">
        <v>53</v>
      </c>
      <c r="M156" s="148"/>
      <c r="N156" s="40">
        <f>SUM(N153:N155)</f>
        <v>0</v>
      </c>
      <c r="O156" s="41">
        <f>SUM(O153:O155)</f>
        <v>0</v>
      </c>
      <c r="P156" s="42"/>
      <c r="Q156" s="52">
        <f>SUM(Q153:Q155)</f>
        <v>0</v>
      </c>
      <c r="R156" s="53">
        <f>SUM(R153:R155)</f>
        <v>0</v>
      </c>
      <c r="S156" s="54"/>
      <c r="T156" s="65">
        <f>SUM(T153:T155)</f>
        <v>0</v>
      </c>
      <c r="U156" s="66">
        <f>SUM(U153:U155)</f>
        <v>0</v>
      </c>
      <c r="V156" s="67"/>
    </row>
    <row r="157" spans="1:22" ht="19.5" customHeight="1">
      <c r="A157" s="149" t="s">
        <v>20</v>
      </c>
      <c r="B157" s="152">
        <v>30</v>
      </c>
      <c r="C157" s="155">
        <v>2</v>
      </c>
      <c r="D157" s="152">
        <v>60</v>
      </c>
      <c r="E157" s="155">
        <v>2</v>
      </c>
      <c r="F157" s="152"/>
      <c r="G157" s="155"/>
      <c r="H157" s="160">
        <f>SUM(B157+D157+F157)</f>
        <v>90</v>
      </c>
      <c r="I157" s="134">
        <f>SUM(C157+E157+G157)</f>
        <v>4</v>
      </c>
      <c r="J157" s="137">
        <f>SUM(H157-L157)</f>
        <v>90</v>
      </c>
      <c r="K157" s="140">
        <f>SUM(I157-M157)</f>
        <v>4</v>
      </c>
      <c r="L157" s="143">
        <f>SUM(N160+Q160+T160)</f>
        <v>0</v>
      </c>
      <c r="M157" s="145">
        <f>SUM(O160+R160+U160)</f>
        <v>0</v>
      </c>
      <c r="N157" s="78"/>
      <c r="O157" s="79"/>
      <c r="P157" s="80"/>
      <c r="Q157" s="81"/>
      <c r="R157" s="82"/>
      <c r="S157" s="83"/>
      <c r="T157" s="84"/>
      <c r="U157" s="85"/>
      <c r="V157" s="86"/>
    </row>
    <row r="158" spans="1:22" ht="19.5" customHeight="1">
      <c r="A158" s="150"/>
      <c r="B158" s="153"/>
      <c r="C158" s="156"/>
      <c r="D158" s="153"/>
      <c r="E158" s="156"/>
      <c r="F158" s="153"/>
      <c r="G158" s="156"/>
      <c r="H158" s="161"/>
      <c r="I158" s="135"/>
      <c r="J158" s="138"/>
      <c r="K158" s="141"/>
      <c r="L158" s="144"/>
      <c r="M158" s="146"/>
      <c r="N158" s="87"/>
      <c r="O158" s="88"/>
      <c r="P158" s="89"/>
      <c r="Q158" s="90"/>
      <c r="R158" s="91"/>
      <c r="S158" s="92"/>
      <c r="T158" s="93"/>
      <c r="U158" s="94"/>
      <c r="V158" s="95"/>
    </row>
    <row r="159" spans="1:22" ht="19.5" customHeight="1">
      <c r="A159" s="150"/>
      <c r="B159" s="153"/>
      <c r="C159" s="156"/>
      <c r="D159" s="153"/>
      <c r="E159" s="156"/>
      <c r="F159" s="153"/>
      <c r="G159" s="156"/>
      <c r="H159" s="161"/>
      <c r="I159" s="135"/>
      <c r="J159" s="138"/>
      <c r="K159" s="141"/>
      <c r="L159" s="144"/>
      <c r="M159" s="146"/>
      <c r="N159" s="87"/>
      <c r="O159" s="88"/>
      <c r="P159" s="89"/>
      <c r="Q159" s="90"/>
      <c r="R159" s="91"/>
      <c r="S159" s="92"/>
      <c r="T159" s="93"/>
      <c r="U159" s="94"/>
      <c r="V159" s="95"/>
    </row>
    <row r="160" spans="1:22" ht="27" customHeight="1" thickBot="1">
      <c r="A160" s="151"/>
      <c r="B160" s="154"/>
      <c r="C160" s="157"/>
      <c r="D160" s="158"/>
      <c r="E160" s="159"/>
      <c r="F160" s="154"/>
      <c r="G160" s="157"/>
      <c r="H160" s="162"/>
      <c r="I160" s="136"/>
      <c r="J160" s="139"/>
      <c r="K160" s="142"/>
      <c r="L160" s="147" t="s">
        <v>53</v>
      </c>
      <c r="M160" s="148"/>
      <c r="N160" s="40">
        <f>SUM(N157:N159)</f>
        <v>0</v>
      </c>
      <c r="O160" s="41">
        <f>SUM(O157:O159)</f>
        <v>0</v>
      </c>
      <c r="P160" s="42"/>
      <c r="Q160" s="52">
        <f>SUM(Q157:Q159)</f>
        <v>0</v>
      </c>
      <c r="R160" s="53">
        <f>SUM(R157:R159)</f>
        <v>0</v>
      </c>
      <c r="S160" s="54"/>
      <c r="T160" s="65">
        <f>SUM(T157:T159)</f>
        <v>0</v>
      </c>
      <c r="U160" s="66">
        <f>SUM(U157:U159)</f>
        <v>0</v>
      </c>
      <c r="V160" s="67"/>
    </row>
    <row r="161" spans="1:22" ht="19.5" customHeight="1" thickBot="1">
      <c r="A161" s="22" t="s">
        <v>1</v>
      </c>
      <c r="B161" s="28">
        <f aca="true" t="shared" si="0" ref="B161:G161">SUM(B19:B160)</f>
        <v>947</v>
      </c>
      <c r="C161" s="29">
        <f t="shared" si="0"/>
        <v>60</v>
      </c>
      <c r="D161" s="21">
        <f t="shared" si="0"/>
        <v>945</v>
      </c>
      <c r="E161" s="20">
        <f t="shared" si="0"/>
        <v>60</v>
      </c>
      <c r="F161" s="28">
        <f t="shared" si="0"/>
        <v>825</v>
      </c>
      <c r="G161" s="29">
        <f t="shared" si="0"/>
        <v>60</v>
      </c>
      <c r="H161" s="32">
        <f aca="true" t="shared" si="1" ref="H161:O161">SUM(H19:H157)</f>
        <v>2717</v>
      </c>
      <c r="I161" s="33">
        <f t="shared" si="1"/>
        <v>180</v>
      </c>
      <c r="J161" s="25">
        <f t="shared" si="1"/>
        <v>2717</v>
      </c>
      <c r="K161" s="26">
        <f t="shared" si="1"/>
        <v>180</v>
      </c>
      <c r="L161" s="18">
        <f t="shared" si="1"/>
        <v>0</v>
      </c>
      <c r="M161" s="27">
        <f t="shared" si="1"/>
        <v>0</v>
      </c>
      <c r="N161" s="46">
        <f t="shared" si="1"/>
        <v>0</v>
      </c>
      <c r="O161" s="47">
        <f t="shared" si="1"/>
        <v>0</v>
      </c>
      <c r="P161" s="48"/>
      <c r="Q161" s="58">
        <f>SUM(Q19:Q157)</f>
        <v>0</v>
      </c>
      <c r="R161" s="59">
        <f>SUM(R19:R157)</f>
        <v>0</v>
      </c>
      <c r="S161" s="60"/>
      <c r="T161" s="71">
        <f>SUM(T19:T157)</f>
        <v>0</v>
      </c>
      <c r="U161" s="72">
        <f>SUM(U19:U157)</f>
        <v>0</v>
      </c>
      <c r="V161" s="73"/>
    </row>
    <row r="162" ht="19.5" customHeight="1" thickTop="1">
      <c r="B162" s="2"/>
    </row>
  </sheetData>
  <sheetProtection password="E89B" sheet="1" formatCells="0" formatColumns="0" formatRows="0" insertColumns="0" insertRows="0" insertHyperlinks="0" deleteColumns="0" deleteRows="0" selectLockedCells="1" sort="0" autoFilter="0" pivotTables="0"/>
  <mergeCells count="517">
    <mergeCell ref="A1:V1"/>
    <mergeCell ref="A13:F13"/>
    <mergeCell ref="A15:I15"/>
    <mergeCell ref="J15:K16"/>
    <mergeCell ref="A16:A17"/>
    <mergeCell ref="B16:C16"/>
    <mergeCell ref="D16:E16"/>
    <mergeCell ref="F16:G16"/>
    <mergeCell ref="H16:I16"/>
    <mergeCell ref="L16:M16"/>
    <mergeCell ref="N16:O16"/>
    <mergeCell ref="Q16:R16"/>
    <mergeCell ref="T16:U16"/>
    <mergeCell ref="A19:A22"/>
    <mergeCell ref="B19:B22"/>
    <mergeCell ref="C19:C22"/>
    <mergeCell ref="D19:D22"/>
    <mergeCell ref="E19:E22"/>
    <mergeCell ref="F19:F22"/>
    <mergeCell ref="G19:G22"/>
    <mergeCell ref="H19:H22"/>
    <mergeCell ref="I19:I22"/>
    <mergeCell ref="J19:J22"/>
    <mergeCell ref="K19:K22"/>
    <mergeCell ref="L19:L21"/>
    <mergeCell ref="M19:M21"/>
    <mergeCell ref="L22:M22"/>
    <mergeCell ref="A23:A26"/>
    <mergeCell ref="B23:B26"/>
    <mergeCell ref="C23:C26"/>
    <mergeCell ref="D23:D26"/>
    <mergeCell ref="E23:E26"/>
    <mergeCell ref="F23:F26"/>
    <mergeCell ref="G23:G26"/>
    <mergeCell ref="H23:H26"/>
    <mergeCell ref="I23:I26"/>
    <mergeCell ref="J23:J26"/>
    <mergeCell ref="K23:K26"/>
    <mergeCell ref="L23:L25"/>
    <mergeCell ref="M23:M25"/>
    <mergeCell ref="L26:M26"/>
    <mergeCell ref="A27:A30"/>
    <mergeCell ref="B27:B30"/>
    <mergeCell ref="C27:C30"/>
    <mergeCell ref="D27:D30"/>
    <mergeCell ref="E27:E30"/>
    <mergeCell ref="F27:F30"/>
    <mergeCell ref="G27:G30"/>
    <mergeCell ref="H27:H30"/>
    <mergeCell ref="I27:I30"/>
    <mergeCell ref="J27:J30"/>
    <mergeCell ref="K27:K30"/>
    <mergeCell ref="L27:L29"/>
    <mergeCell ref="M27:M29"/>
    <mergeCell ref="L30:M30"/>
    <mergeCell ref="A31:A34"/>
    <mergeCell ref="B31:B34"/>
    <mergeCell ref="C31:C34"/>
    <mergeCell ref="D31:D34"/>
    <mergeCell ref="E31:E34"/>
    <mergeCell ref="F31:F34"/>
    <mergeCell ref="G31:G34"/>
    <mergeCell ref="H31:H34"/>
    <mergeCell ref="I31:I34"/>
    <mergeCell ref="J31:J34"/>
    <mergeCell ref="K31:K34"/>
    <mergeCell ref="L31:L33"/>
    <mergeCell ref="M31:M33"/>
    <mergeCell ref="L34:M34"/>
    <mergeCell ref="A35:A38"/>
    <mergeCell ref="B35:B38"/>
    <mergeCell ref="C35:C38"/>
    <mergeCell ref="D35:D38"/>
    <mergeCell ref="E35:E38"/>
    <mergeCell ref="F35:F38"/>
    <mergeCell ref="G35:G38"/>
    <mergeCell ref="H35:H38"/>
    <mergeCell ref="I35:I38"/>
    <mergeCell ref="J35:J38"/>
    <mergeCell ref="K35:K38"/>
    <mergeCell ref="L35:L37"/>
    <mergeCell ref="M35:M37"/>
    <mergeCell ref="L38:M38"/>
    <mergeCell ref="A39:A42"/>
    <mergeCell ref="B39:B42"/>
    <mergeCell ref="C39:C42"/>
    <mergeCell ref="D39:D42"/>
    <mergeCell ref="E39:E42"/>
    <mergeCell ref="F39:F42"/>
    <mergeCell ref="G39:G42"/>
    <mergeCell ref="H39:H42"/>
    <mergeCell ref="I39:I42"/>
    <mergeCell ref="J39:J42"/>
    <mergeCell ref="K39:K42"/>
    <mergeCell ref="L39:L41"/>
    <mergeCell ref="M39:M41"/>
    <mergeCell ref="L42:M42"/>
    <mergeCell ref="A43:A46"/>
    <mergeCell ref="B43:B46"/>
    <mergeCell ref="C43:C46"/>
    <mergeCell ref="D43:D46"/>
    <mergeCell ref="E43:E46"/>
    <mergeCell ref="F43:F46"/>
    <mergeCell ref="G43:G46"/>
    <mergeCell ref="H43:H46"/>
    <mergeCell ref="I43:I46"/>
    <mergeCell ref="J43:J46"/>
    <mergeCell ref="K43:K46"/>
    <mergeCell ref="L43:L45"/>
    <mergeCell ref="M43:M45"/>
    <mergeCell ref="L46:M46"/>
    <mergeCell ref="A47:A50"/>
    <mergeCell ref="B47:B50"/>
    <mergeCell ref="C47:C50"/>
    <mergeCell ref="D47:D50"/>
    <mergeCell ref="E47:E50"/>
    <mergeCell ref="F47:F50"/>
    <mergeCell ref="G47:G50"/>
    <mergeCell ref="H47:H50"/>
    <mergeCell ref="I47:I50"/>
    <mergeCell ref="J47:J50"/>
    <mergeCell ref="K47:K50"/>
    <mergeCell ref="L47:L49"/>
    <mergeCell ref="M47:M49"/>
    <mergeCell ref="L50:M50"/>
    <mergeCell ref="A51:A54"/>
    <mergeCell ref="B51:B54"/>
    <mergeCell ref="C51:C54"/>
    <mergeCell ref="D51:D54"/>
    <mergeCell ref="E51:E54"/>
    <mergeCell ref="F51:F54"/>
    <mergeCell ref="G51:G54"/>
    <mergeCell ref="H51:H54"/>
    <mergeCell ref="I51:I54"/>
    <mergeCell ref="J51:J54"/>
    <mergeCell ref="K51:K54"/>
    <mergeCell ref="L51:L53"/>
    <mergeCell ref="M51:M53"/>
    <mergeCell ref="L54:M54"/>
    <mergeCell ref="A55:A58"/>
    <mergeCell ref="B55:B58"/>
    <mergeCell ref="C55:C58"/>
    <mergeCell ref="D55:D58"/>
    <mergeCell ref="E55:E58"/>
    <mergeCell ref="F55:F58"/>
    <mergeCell ref="G55:G58"/>
    <mergeCell ref="H55:H58"/>
    <mergeCell ref="I55:I58"/>
    <mergeCell ref="J55:J58"/>
    <mergeCell ref="K55:K58"/>
    <mergeCell ref="L55:L57"/>
    <mergeCell ref="M55:M57"/>
    <mergeCell ref="L58:M58"/>
    <mergeCell ref="A59:A62"/>
    <mergeCell ref="B59:B62"/>
    <mergeCell ref="C59:C62"/>
    <mergeCell ref="D59:D62"/>
    <mergeCell ref="E59:E62"/>
    <mergeCell ref="F59:F62"/>
    <mergeCell ref="G59:G62"/>
    <mergeCell ref="H59:H62"/>
    <mergeCell ref="I59:I62"/>
    <mergeCell ref="J59:J62"/>
    <mergeCell ref="K59:K62"/>
    <mergeCell ref="L59:L61"/>
    <mergeCell ref="M59:M61"/>
    <mergeCell ref="L62:M62"/>
    <mergeCell ref="A64:A67"/>
    <mergeCell ref="B64:B67"/>
    <mergeCell ref="C64:C67"/>
    <mergeCell ref="D64:D67"/>
    <mergeCell ref="E64:E67"/>
    <mergeCell ref="F64:F67"/>
    <mergeCell ref="G64:G67"/>
    <mergeCell ref="H64:H67"/>
    <mergeCell ref="I64:I67"/>
    <mergeCell ref="J64:J67"/>
    <mergeCell ref="K64:K67"/>
    <mergeCell ref="L64:L66"/>
    <mergeCell ref="M64:M66"/>
    <mergeCell ref="L67:M67"/>
    <mergeCell ref="A68:A71"/>
    <mergeCell ref="B68:B71"/>
    <mergeCell ref="C68:C71"/>
    <mergeCell ref="D68:D71"/>
    <mergeCell ref="E68:E71"/>
    <mergeCell ref="F68:F71"/>
    <mergeCell ref="G68:G71"/>
    <mergeCell ref="H68:H71"/>
    <mergeCell ref="I68:I71"/>
    <mergeCell ref="J68:J71"/>
    <mergeCell ref="K68:K71"/>
    <mergeCell ref="L68:L70"/>
    <mergeCell ref="M68:M70"/>
    <mergeCell ref="L71:M71"/>
    <mergeCell ref="A72:A75"/>
    <mergeCell ref="B72:B75"/>
    <mergeCell ref="C72:C75"/>
    <mergeCell ref="D72:D75"/>
    <mergeCell ref="E72:E75"/>
    <mergeCell ref="F72:F75"/>
    <mergeCell ref="G72:G75"/>
    <mergeCell ref="H72:H75"/>
    <mergeCell ref="I72:I75"/>
    <mergeCell ref="J72:J75"/>
    <mergeCell ref="K72:K75"/>
    <mergeCell ref="L72:L74"/>
    <mergeCell ref="M72:M74"/>
    <mergeCell ref="L75:M75"/>
    <mergeCell ref="A76:A79"/>
    <mergeCell ref="B76:B79"/>
    <mergeCell ref="C76:C79"/>
    <mergeCell ref="D76:D79"/>
    <mergeCell ref="E76:E79"/>
    <mergeCell ref="F76:F79"/>
    <mergeCell ref="G76:G79"/>
    <mergeCell ref="H76:H79"/>
    <mergeCell ref="I76:I79"/>
    <mergeCell ref="J76:J79"/>
    <mergeCell ref="K76:K79"/>
    <mergeCell ref="L76:L78"/>
    <mergeCell ref="M76:M78"/>
    <mergeCell ref="L79:M79"/>
    <mergeCell ref="A80:A83"/>
    <mergeCell ref="B80:B83"/>
    <mergeCell ref="C80:C83"/>
    <mergeCell ref="D80:D83"/>
    <mergeCell ref="E80:E83"/>
    <mergeCell ref="F80:F83"/>
    <mergeCell ref="G80:G83"/>
    <mergeCell ref="H80:H83"/>
    <mergeCell ref="I80:I83"/>
    <mergeCell ref="J80:J83"/>
    <mergeCell ref="K80:K83"/>
    <mergeCell ref="L80:L82"/>
    <mergeCell ref="M80:M82"/>
    <mergeCell ref="L83:M83"/>
    <mergeCell ref="A84:A87"/>
    <mergeCell ref="B84:B87"/>
    <mergeCell ref="C84:C87"/>
    <mergeCell ref="D84:D87"/>
    <mergeCell ref="E84:E87"/>
    <mergeCell ref="F84:F87"/>
    <mergeCell ref="G84:G87"/>
    <mergeCell ref="H84:H87"/>
    <mergeCell ref="I84:I87"/>
    <mergeCell ref="J84:J87"/>
    <mergeCell ref="K84:K87"/>
    <mergeCell ref="L84:L86"/>
    <mergeCell ref="M84:M86"/>
    <mergeCell ref="L87:M87"/>
    <mergeCell ref="A88:A91"/>
    <mergeCell ref="B88:B91"/>
    <mergeCell ref="C88:C91"/>
    <mergeCell ref="D88:D91"/>
    <mergeCell ref="E88:E91"/>
    <mergeCell ref="F88:F91"/>
    <mergeCell ref="G88:G91"/>
    <mergeCell ref="H88:H91"/>
    <mergeCell ref="I88:I91"/>
    <mergeCell ref="J88:J91"/>
    <mergeCell ref="K88:K91"/>
    <mergeCell ref="L88:L90"/>
    <mergeCell ref="M88:M90"/>
    <mergeCell ref="L91:M91"/>
    <mergeCell ref="A92:A95"/>
    <mergeCell ref="B92:B95"/>
    <mergeCell ref="C92:C95"/>
    <mergeCell ref="D92:D95"/>
    <mergeCell ref="E92:E95"/>
    <mergeCell ref="F92:F95"/>
    <mergeCell ref="G92:G95"/>
    <mergeCell ref="H92:H95"/>
    <mergeCell ref="I92:I95"/>
    <mergeCell ref="J92:J95"/>
    <mergeCell ref="K92:K95"/>
    <mergeCell ref="L92:L94"/>
    <mergeCell ref="M92:M94"/>
    <mergeCell ref="L95:M95"/>
    <mergeCell ref="A96:A99"/>
    <mergeCell ref="B96:B99"/>
    <mergeCell ref="C96:C99"/>
    <mergeCell ref="D96:D99"/>
    <mergeCell ref="E96:E99"/>
    <mergeCell ref="F96:F99"/>
    <mergeCell ref="G96:G99"/>
    <mergeCell ref="H96:H99"/>
    <mergeCell ref="I96:I99"/>
    <mergeCell ref="J96:J99"/>
    <mergeCell ref="K96:K99"/>
    <mergeCell ref="L96:L98"/>
    <mergeCell ref="M96:M98"/>
    <mergeCell ref="L99:M99"/>
    <mergeCell ref="A100:A103"/>
    <mergeCell ref="B100:B103"/>
    <mergeCell ref="C100:C103"/>
    <mergeCell ref="D100:D103"/>
    <mergeCell ref="E100:E103"/>
    <mergeCell ref="F100:F103"/>
    <mergeCell ref="G100:G103"/>
    <mergeCell ref="H100:H103"/>
    <mergeCell ref="I100:I103"/>
    <mergeCell ref="J100:J103"/>
    <mergeCell ref="K100:K103"/>
    <mergeCell ref="L100:L102"/>
    <mergeCell ref="M100:M102"/>
    <mergeCell ref="L103:M103"/>
    <mergeCell ref="A104:A107"/>
    <mergeCell ref="B104:B107"/>
    <mergeCell ref="C104:C107"/>
    <mergeCell ref="D104:D107"/>
    <mergeCell ref="E104:E107"/>
    <mergeCell ref="F104:F107"/>
    <mergeCell ref="G104:G107"/>
    <mergeCell ref="H104:H107"/>
    <mergeCell ref="I104:I107"/>
    <mergeCell ref="J104:J107"/>
    <mergeCell ref="K104:K107"/>
    <mergeCell ref="L104:L106"/>
    <mergeCell ref="M104:M106"/>
    <mergeCell ref="L107:M107"/>
    <mergeCell ref="A108:A111"/>
    <mergeCell ref="B108:B111"/>
    <mergeCell ref="C108:C111"/>
    <mergeCell ref="D108:D111"/>
    <mergeCell ref="E108:E111"/>
    <mergeCell ref="F108:F111"/>
    <mergeCell ref="G108:G111"/>
    <mergeCell ref="H108:H111"/>
    <mergeCell ref="I108:I111"/>
    <mergeCell ref="J108:J111"/>
    <mergeCell ref="K108:K111"/>
    <mergeCell ref="L108:L110"/>
    <mergeCell ref="M108:M110"/>
    <mergeCell ref="L111:M111"/>
    <mergeCell ref="A112:A115"/>
    <mergeCell ref="B112:B115"/>
    <mergeCell ref="C112:C115"/>
    <mergeCell ref="D112:D115"/>
    <mergeCell ref="E112:E115"/>
    <mergeCell ref="F112:F115"/>
    <mergeCell ref="G112:G115"/>
    <mergeCell ref="H112:H115"/>
    <mergeCell ref="I112:I115"/>
    <mergeCell ref="J112:J115"/>
    <mergeCell ref="K112:K115"/>
    <mergeCell ref="L112:L114"/>
    <mergeCell ref="M112:M114"/>
    <mergeCell ref="L115:M115"/>
    <mergeCell ref="A116:A119"/>
    <mergeCell ref="B116:B119"/>
    <mergeCell ref="C116:C119"/>
    <mergeCell ref="D116:D119"/>
    <mergeCell ref="E116:E119"/>
    <mergeCell ref="F116:F119"/>
    <mergeCell ref="G116:G119"/>
    <mergeCell ref="H116:H119"/>
    <mergeCell ref="I116:I119"/>
    <mergeCell ref="J116:J119"/>
    <mergeCell ref="K116:K119"/>
    <mergeCell ref="L116:L118"/>
    <mergeCell ref="M116:M118"/>
    <mergeCell ref="L119:M119"/>
    <mergeCell ref="A120:A123"/>
    <mergeCell ref="B120:B123"/>
    <mergeCell ref="C120:C123"/>
    <mergeCell ref="D120:D123"/>
    <mergeCell ref="E120:E123"/>
    <mergeCell ref="F120:F123"/>
    <mergeCell ref="G120:G123"/>
    <mergeCell ref="H120:H123"/>
    <mergeCell ref="I120:I123"/>
    <mergeCell ref="J120:J123"/>
    <mergeCell ref="K120:K123"/>
    <mergeCell ref="L120:L122"/>
    <mergeCell ref="M120:M122"/>
    <mergeCell ref="L123:M123"/>
    <mergeCell ref="A124:A127"/>
    <mergeCell ref="B124:B127"/>
    <mergeCell ref="C124:C127"/>
    <mergeCell ref="D124:D127"/>
    <mergeCell ref="E124:E127"/>
    <mergeCell ref="F124:F127"/>
    <mergeCell ref="G124:G127"/>
    <mergeCell ref="H124:H127"/>
    <mergeCell ref="I124:I127"/>
    <mergeCell ref="J124:J127"/>
    <mergeCell ref="K124:K127"/>
    <mergeCell ref="L124:L126"/>
    <mergeCell ref="M124:M126"/>
    <mergeCell ref="L127:M127"/>
    <mergeCell ref="A128:A131"/>
    <mergeCell ref="B128:B131"/>
    <mergeCell ref="C128:C131"/>
    <mergeCell ref="D128:D131"/>
    <mergeCell ref="E128:E131"/>
    <mergeCell ref="F128:F131"/>
    <mergeCell ref="G128:G131"/>
    <mergeCell ref="H128:H131"/>
    <mergeCell ref="I128:I131"/>
    <mergeCell ref="J128:J131"/>
    <mergeCell ref="K128:K131"/>
    <mergeCell ref="L128:L130"/>
    <mergeCell ref="M128:M130"/>
    <mergeCell ref="L131:M131"/>
    <mergeCell ref="A132:A135"/>
    <mergeCell ref="B132:B135"/>
    <mergeCell ref="C132:C135"/>
    <mergeCell ref="D132:D135"/>
    <mergeCell ref="E132:E135"/>
    <mergeCell ref="F132:F135"/>
    <mergeCell ref="G132:G135"/>
    <mergeCell ref="H132:H135"/>
    <mergeCell ref="I132:I135"/>
    <mergeCell ref="J132:J135"/>
    <mergeCell ref="K132:K135"/>
    <mergeCell ref="L132:L134"/>
    <mergeCell ref="M132:M134"/>
    <mergeCell ref="L135:M135"/>
    <mergeCell ref="A136:A139"/>
    <mergeCell ref="B136:B139"/>
    <mergeCell ref="C136:C139"/>
    <mergeCell ref="D136:D139"/>
    <mergeCell ref="E136:E139"/>
    <mergeCell ref="F136:F139"/>
    <mergeCell ref="G136:G139"/>
    <mergeCell ref="H136:H139"/>
    <mergeCell ref="I136:I139"/>
    <mergeCell ref="J136:J139"/>
    <mergeCell ref="K136:K139"/>
    <mergeCell ref="L136:L138"/>
    <mergeCell ref="M136:M138"/>
    <mergeCell ref="L139:M139"/>
    <mergeCell ref="A140:A143"/>
    <mergeCell ref="B140:B143"/>
    <mergeCell ref="C140:C143"/>
    <mergeCell ref="D140:D143"/>
    <mergeCell ref="E140:E143"/>
    <mergeCell ref="F140:F143"/>
    <mergeCell ref="M140:M142"/>
    <mergeCell ref="L143:M143"/>
    <mergeCell ref="G140:G143"/>
    <mergeCell ref="H140:H143"/>
    <mergeCell ref="I140:I143"/>
    <mergeCell ref="J140:J143"/>
    <mergeCell ref="K140:K143"/>
    <mergeCell ref="L140:L142"/>
    <mergeCell ref="A145:A148"/>
    <mergeCell ref="B145:B148"/>
    <mergeCell ref="C145:C148"/>
    <mergeCell ref="D145:D148"/>
    <mergeCell ref="E145:E148"/>
    <mergeCell ref="F145:F148"/>
    <mergeCell ref="G145:G148"/>
    <mergeCell ref="H145:H148"/>
    <mergeCell ref="I145:I148"/>
    <mergeCell ref="J145:J148"/>
    <mergeCell ref="K145:K148"/>
    <mergeCell ref="L145:L147"/>
    <mergeCell ref="M145:M147"/>
    <mergeCell ref="L148:M148"/>
    <mergeCell ref="A149:A152"/>
    <mergeCell ref="B149:B152"/>
    <mergeCell ref="C149:C152"/>
    <mergeCell ref="D149:D152"/>
    <mergeCell ref="E149:E152"/>
    <mergeCell ref="F149:F152"/>
    <mergeCell ref="G149:G152"/>
    <mergeCell ref="H149:H152"/>
    <mergeCell ref="I149:I152"/>
    <mergeCell ref="J149:J152"/>
    <mergeCell ref="K149:K152"/>
    <mergeCell ref="L149:L151"/>
    <mergeCell ref="M149:M151"/>
    <mergeCell ref="L152:M152"/>
    <mergeCell ref="A153:A156"/>
    <mergeCell ref="B153:B156"/>
    <mergeCell ref="C153:C156"/>
    <mergeCell ref="D153:D156"/>
    <mergeCell ref="E153:E156"/>
    <mergeCell ref="F153:F156"/>
    <mergeCell ref="G153:G156"/>
    <mergeCell ref="H153:H156"/>
    <mergeCell ref="I153:I156"/>
    <mergeCell ref="J153:J156"/>
    <mergeCell ref="K153:K156"/>
    <mergeCell ref="L153:L155"/>
    <mergeCell ref="M153:M155"/>
    <mergeCell ref="L156:M156"/>
    <mergeCell ref="A157:A160"/>
    <mergeCell ref="B157:B160"/>
    <mergeCell ref="C157:C160"/>
    <mergeCell ref="D157:D160"/>
    <mergeCell ref="E157:E160"/>
    <mergeCell ref="F157:F160"/>
    <mergeCell ref="G157:G160"/>
    <mergeCell ref="H157:H160"/>
    <mergeCell ref="I157:I160"/>
    <mergeCell ref="J157:J160"/>
    <mergeCell ref="K157:K160"/>
    <mergeCell ref="L157:L159"/>
    <mergeCell ref="M157:M159"/>
    <mergeCell ref="L160:M160"/>
    <mergeCell ref="A2:V2"/>
    <mergeCell ref="A3:V3"/>
    <mergeCell ref="A4:V4"/>
    <mergeCell ref="A5:V5"/>
    <mergeCell ref="A6:V6"/>
    <mergeCell ref="A7:V7"/>
    <mergeCell ref="Q14:V15"/>
    <mergeCell ref="Q13:V13"/>
    <mergeCell ref="L13:P13"/>
    <mergeCell ref="L14:P15"/>
    <mergeCell ref="A8:V8"/>
    <mergeCell ref="A9:V9"/>
    <mergeCell ref="A10:V10"/>
    <mergeCell ref="A11:V11"/>
  </mergeCells>
  <printOptions/>
  <pageMargins left="0.25" right="0.25" top="0.75" bottom="0.75" header="0.3" footer="0.3"/>
  <pageSetup fitToHeight="0" fitToWidth="1" horizontalDpi="300" verticalDpi="300" orientation="landscape" paperSize="8" scale="58" r:id="rId2"/>
  <rowBreaks count="2" manualBreakCount="2">
    <brk id="57" max="255" man="1"/>
    <brk id="1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isabelle estercq</cp:lastModifiedBy>
  <cp:lastPrinted>2013-04-11T13:43:21Z</cp:lastPrinted>
  <dcterms:created xsi:type="dcterms:W3CDTF">2011-07-19T10:09:10Z</dcterms:created>
  <dcterms:modified xsi:type="dcterms:W3CDTF">2013-04-26T13:50:54Z</dcterms:modified>
  <cp:category/>
  <cp:version/>
  <cp:contentType/>
  <cp:contentStatus/>
</cp:coreProperties>
</file>