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65431" windowWidth="14460" windowHeight="12585" tabRatio="384" activeTab="0"/>
  </bookViews>
  <sheets>
    <sheet name="1° cycle RCRTV" sheetId="1" r:id="rId1"/>
  </sheets>
  <definedNames>
    <definedName name="_xlnm.Print_Area" localSheetId="0">'1° cycle RCRTV'!$A$1:$V$191</definedName>
  </definedNames>
  <calcPr fullCalcOnLoad="1"/>
</workbook>
</file>

<file path=xl/sharedStrings.xml><?xml version="1.0" encoding="utf-8"?>
<sst xmlns="http://schemas.openxmlformats.org/spreadsheetml/2006/main" count="133" uniqueCount="76">
  <si>
    <t>Total</t>
  </si>
  <si>
    <t>Heures</t>
  </si>
  <si>
    <t>ECTS</t>
  </si>
  <si>
    <t>Cours artistiques</t>
  </si>
  <si>
    <t>Prise de vues et traitement de l'image/Prise de vues</t>
  </si>
  <si>
    <t>Prise de vues et traitement de l'image/Photographie</t>
  </si>
  <si>
    <t>Réalisation et production du cinéma/Réalisation</t>
  </si>
  <si>
    <t>Réalisation et production de la radio-télévision-multimédia/Ecriture</t>
  </si>
  <si>
    <t>Cours techniques</t>
  </si>
  <si>
    <t xml:space="preserve">Prise de son et traitement du son/Prise de son </t>
  </si>
  <si>
    <t>Prise de son et traitement du son/Mixage synchrone</t>
  </si>
  <si>
    <t>Réalisation et production du cinéma/Assistanat</t>
  </si>
  <si>
    <t>Réalisation et production du cinéma/Scénographies, décors et costumes</t>
  </si>
  <si>
    <t>Réalisation et production du cinéma/Montage</t>
  </si>
  <si>
    <t>Projection cinématographique</t>
  </si>
  <si>
    <t>Cours généraux</t>
  </si>
  <si>
    <t xml:space="preserve">Histoire des arts/Cinéma </t>
  </si>
  <si>
    <t>Sciences et sciences appliquées aux arts du spectacle/Optique</t>
  </si>
  <si>
    <t>Montage et pratique scripte/Montage image</t>
  </si>
  <si>
    <t>Réalisation et production du cinéma/Image</t>
  </si>
  <si>
    <t xml:space="preserve">Montage et pratique scripte/Montage son </t>
  </si>
  <si>
    <t>Musique/Appliquées</t>
  </si>
  <si>
    <t>Réalisation et production du cinéma/Ecriture</t>
  </si>
  <si>
    <t>Réalisation et production du cinéma/Régie</t>
  </si>
  <si>
    <t>Ecriture/Scénario</t>
  </si>
  <si>
    <t>Analyse appliquée aux arts du spectacle/Oeuvres cinématographiques</t>
  </si>
  <si>
    <t xml:space="preserve">Sciences et sciences appliquées aux arts du spectacle/Psychologie générale </t>
  </si>
  <si>
    <t>Sciences et sciences appliquées aux arts du spectacle/Philosophie</t>
  </si>
  <si>
    <t>Réalisation et production de la radio-télévision/Réalisation</t>
  </si>
  <si>
    <t>Réalisation et production de la radio-télévision-multimédia/Son</t>
  </si>
  <si>
    <t>Evolution des formes artistiques/Télévision</t>
  </si>
  <si>
    <t>Informatique, électricité et/ou électronique appliquée aux arts du spectacle/Electronique vidéo</t>
  </si>
  <si>
    <t>Théorie et pratique de l'image/Techniques de la prise de vues</t>
  </si>
  <si>
    <t>Théorie et pratique de l'image/Techniques de laboratoire</t>
  </si>
  <si>
    <t>Réalisation et production de la radio-télévision-multimédia/Image</t>
  </si>
  <si>
    <t>Evolution des formes artistiques/Cinéma</t>
  </si>
  <si>
    <t>Evolution des formes artistiques/Iconographie du réel</t>
  </si>
  <si>
    <t>Etudes des techniques audiovisuelles/Image</t>
  </si>
  <si>
    <t>Analyse appliquée aux arts du spectacle/Oeuvres documentaires</t>
  </si>
  <si>
    <t>Analyse appliquée aux arts du spectacle/Oeuvres dramatiques</t>
  </si>
  <si>
    <t>Analyse appliquée aux arts du spectacle/Oeuvres radiophoniques</t>
  </si>
  <si>
    <t>Principes et applications du langage audiovisuel</t>
  </si>
  <si>
    <t>Esthétique/Image</t>
  </si>
  <si>
    <t xml:space="preserve">Informatique, électricité et/ou électronique appliquée aux arts du spectacle/Informatique Générale </t>
  </si>
  <si>
    <t>Application de la gestion de la production en arts du spectacle</t>
  </si>
  <si>
    <t>Théorie et pratique du montage scripte/Technologie du montage</t>
  </si>
  <si>
    <t>Théorie et pratique du montage scripte/Technologie du scripte</t>
  </si>
  <si>
    <t xml:space="preserve">Théorie et pratique du son/Technologie de la prise de son </t>
  </si>
  <si>
    <t>Intitulé de cours</t>
  </si>
  <si>
    <t>Grille de cours du bachelier en Réalisation cinéma radio télévision à l'INSAS</t>
  </si>
  <si>
    <t>Différences</t>
  </si>
  <si>
    <t>Total des 3 années</t>
  </si>
  <si>
    <t>valorisation expérience professionnelle</t>
  </si>
  <si>
    <t>Total des 3 types de valorisations</t>
  </si>
  <si>
    <t>valorisation parcours étudiant</t>
  </si>
  <si>
    <t>BA 1</t>
  </si>
  <si>
    <t>BA 2</t>
  </si>
  <si>
    <t>BA 3</t>
  </si>
  <si>
    <t>indiquer intitulé de cours + année d'étude(ex: L1, L2, M2) et établissement scolaire (ex: université de Barcelone)</t>
  </si>
  <si>
    <t>indiquer employeur et période (ex: Prod &amp; Co - Engagé en tant que monteur son de juin 2008 à septembre 2009)</t>
  </si>
  <si>
    <t>indiquer justification (ex: travail de post-production sur le film "XYZ" joint au dossier artistique)</t>
  </si>
  <si>
    <t>Total par type val.</t>
  </si>
  <si>
    <t>MODE D'EMPLOI</t>
  </si>
  <si>
    <t>Pour ce faire vous disposez de 3 types de valorisation:</t>
  </si>
  <si>
    <t>valorisation expérience personnelle</t>
  </si>
  <si>
    <t>Année d'étude visée (biffer mentions inutiles):</t>
  </si>
  <si>
    <t>BA2 (valorisation de 60 crédits minimum) - BA3 (valorisation de 120 crédits minimum)</t>
  </si>
  <si>
    <t xml:space="preserve">                         Grille comparative pour accéder au cours du 1er cycle -  section réalisation cinéma radio/télévision - année académique 2013-2014</t>
  </si>
  <si>
    <t>Afin de valoriser les 60 ou 120 crédits nécessaire à votre admission en cours du 1er cycle, vous devez, en regard de chaque intitulé de cours, indiquer ce que vous estimez être équivalent dans votre parcours.</t>
  </si>
  <si>
    <t xml:space="preserve">Ce tableur doit être complété informatiquement et renvoyé uniquement par mail aux adresses claire.helson@insas.be et isabelle.estercq@insas.be </t>
  </si>
  <si>
    <t xml:space="preserve">Grille comparative à compléter par le candidat </t>
  </si>
  <si>
    <t>Nom et Prénom du candidats:</t>
  </si>
  <si>
    <r>
      <t xml:space="preserve">à </t>
    </r>
    <r>
      <rPr>
        <b/>
        <sz val="14"/>
        <color indexed="10"/>
        <rFont val="Arial"/>
        <family val="2"/>
      </rPr>
      <t>valorisation parcours étudiant</t>
    </r>
  </si>
  <si>
    <r>
      <t xml:space="preserve">à </t>
    </r>
    <r>
      <rPr>
        <b/>
        <sz val="14"/>
        <color indexed="10"/>
        <rFont val="Arial"/>
        <family val="2"/>
      </rPr>
      <t>valorisation expérience professionnelle</t>
    </r>
  </si>
  <si>
    <r>
      <t xml:space="preserve">à </t>
    </r>
    <r>
      <rPr>
        <b/>
        <sz val="14"/>
        <color indexed="10"/>
        <rFont val="Arial"/>
        <family val="2"/>
      </rPr>
      <t>valorisation expérience personnelle</t>
    </r>
  </si>
  <si>
    <t>Pour chaque intitulé de cours vous disposez de 3 lignes d'encodage par type de valorisation et vous pouvez cumuler 2 ou 3 types de valorisation par intitulé de cours.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</si>
</sst>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#,##0.0\ _€"/>
    <numFmt numFmtId="174" formatCode="[$-40C]dddd\ d\ mmmm\ yyyy"/>
  </numFmts>
  <fonts count="5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b/>
      <sz val="14"/>
      <color indexed="10"/>
      <name val="Wingdings"/>
      <family val="0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Wingdings"/>
      <family val="0"/>
    </font>
    <font>
      <b/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A66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6" tint="0.5999900102615356"/>
      </patternFill>
    </fill>
    <fill>
      <patternFill patternType="gray0625">
        <bgColor theme="7" tint="0.5999900102615356"/>
      </patternFill>
    </fill>
    <fill>
      <patternFill patternType="gray0625">
        <bgColor theme="8" tint="0.5999900102615356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Dashed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Dashed"/>
      <top style="medium"/>
      <bottom>
        <color indexed="63"/>
      </bottom>
    </border>
    <border>
      <left style="mediumDashed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Dashed">
        <color indexed="8"/>
      </right>
      <top style="medium">
        <color indexed="8"/>
      </top>
      <bottom>
        <color indexed="63"/>
      </bottom>
    </border>
    <border>
      <left style="mediumDashed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ck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 style="thin"/>
      <top style="thin"/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Dashed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 style="thick"/>
      <right>
        <color indexed="63"/>
      </right>
      <top style="medium"/>
      <bottom style="thick"/>
    </border>
    <border>
      <left style="mediumDashed">
        <color indexed="8"/>
      </left>
      <right style="thin">
        <color indexed="8"/>
      </right>
      <top style="medium"/>
      <bottom style="thick"/>
    </border>
    <border>
      <left style="thin">
        <color indexed="8"/>
      </left>
      <right style="mediumDashed">
        <color indexed="8"/>
      </right>
      <top style="medium"/>
      <bottom style="thick"/>
    </border>
    <border>
      <left style="mediumDashed">
        <color indexed="8"/>
      </left>
      <right style="thin"/>
      <top style="medium"/>
      <bottom style="thick"/>
    </border>
    <border>
      <left style="thin"/>
      <right style="mediumDashed">
        <color indexed="8"/>
      </right>
      <top style="medium"/>
      <bottom style="thick"/>
    </border>
    <border>
      <left style="thin">
        <color indexed="8"/>
      </left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Dashed"/>
      <top style="medium"/>
      <bottom style="medium"/>
    </border>
    <border>
      <left style="mediumDash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Dashed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Dash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Dashed">
        <color indexed="8"/>
      </left>
      <right style="thin">
        <color indexed="8"/>
      </right>
      <top style="medium"/>
      <bottom style="thin"/>
    </border>
    <border>
      <left style="mediumDashed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Dashed">
        <color indexed="8"/>
      </right>
      <top style="medium"/>
      <bottom style="thin"/>
    </border>
    <border>
      <left style="thin">
        <color indexed="8"/>
      </left>
      <right style="mediumDashed">
        <color indexed="8"/>
      </right>
      <top style="thin"/>
      <bottom style="thin"/>
    </border>
    <border>
      <left style="thin">
        <color indexed="8"/>
      </left>
      <right style="mediumDashed">
        <color indexed="8"/>
      </right>
      <top style="thin"/>
      <bottom>
        <color indexed="63"/>
      </bottom>
    </border>
    <border>
      <left style="thin">
        <color indexed="8"/>
      </left>
      <right style="thick"/>
      <top style="medium"/>
      <bottom style="thin"/>
    </border>
    <border>
      <left style="thin">
        <color indexed="8"/>
      </left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mediumDashed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Dashed">
        <color indexed="8"/>
      </right>
      <top style="thin"/>
      <bottom style="medium"/>
    </border>
    <border>
      <left style="thin">
        <color indexed="8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12">
    <xf numFmtId="0" fontId="0" fillId="0" borderId="0" xfId="0" applyAlignment="1">
      <alignment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10" borderId="11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 wrapText="1"/>
      <protection locked="0"/>
    </xf>
    <xf numFmtId="0" fontId="0" fillId="11" borderId="13" xfId="0" applyFill="1" applyBorder="1" applyAlignment="1" applyProtection="1">
      <alignment horizontal="center" vertical="center" wrapText="1"/>
      <protection locked="0"/>
    </xf>
    <xf numFmtId="0" fontId="0" fillId="11" borderId="11" xfId="0" applyFill="1" applyBorder="1" applyAlignment="1" applyProtection="1">
      <alignment horizontal="center" vertical="center" wrapText="1"/>
      <protection locked="0"/>
    </xf>
    <xf numFmtId="0" fontId="0" fillId="11" borderId="12" xfId="0" applyFill="1" applyBorder="1" applyAlignment="1" applyProtection="1">
      <alignment horizontal="center" vertical="center" wrapText="1"/>
      <protection locked="0"/>
    </xf>
    <xf numFmtId="0" fontId="0" fillId="12" borderId="13" xfId="0" applyFill="1" applyBorder="1" applyAlignment="1" applyProtection="1">
      <alignment horizontal="center" vertical="center" wrapText="1"/>
      <protection locked="0"/>
    </xf>
    <xf numFmtId="0" fontId="0" fillId="12" borderId="11" xfId="0" applyFill="1" applyBorder="1" applyAlignment="1" applyProtection="1">
      <alignment horizontal="center" vertical="center" wrapText="1"/>
      <protection locked="0"/>
    </xf>
    <xf numFmtId="0" fontId="0" fillId="12" borderId="14" xfId="0" applyFill="1" applyBorder="1" applyAlignment="1" applyProtection="1">
      <alignment horizontal="center" vertical="center" wrapText="1"/>
      <protection locked="0"/>
    </xf>
    <xf numFmtId="0" fontId="0" fillId="10" borderId="15" xfId="0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horizontal="center" vertical="center" wrapText="1"/>
      <protection locked="0"/>
    </xf>
    <xf numFmtId="0" fontId="0" fillId="11" borderId="18" xfId="0" applyFill="1" applyBorder="1" applyAlignment="1" applyProtection="1">
      <alignment horizontal="center" vertical="center" wrapText="1"/>
      <protection locked="0"/>
    </xf>
    <xf numFmtId="0" fontId="0" fillId="11" borderId="16" xfId="0" applyFill="1" applyBorder="1" applyAlignment="1" applyProtection="1">
      <alignment horizontal="center" vertical="center" wrapText="1"/>
      <protection locked="0"/>
    </xf>
    <xf numFmtId="0" fontId="0" fillId="11" borderId="17" xfId="0" applyFill="1" applyBorder="1" applyAlignment="1" applyProtection="1">
      <alignment horizontal="center" vertical="center" wrapText="1"/>
      <protection locked="0"/>
    </xf>
    <xf numFmtId="0" fontId="0" fillId="12" borderId="18" xfId="0" applyFill="1" applyBorder="1" applyAlignment="1" applyProtection="1">
      <alignment horizontal="center" vertical="center" wrapText="1"/>
      <protection locked="0"/>
    </xf>
    <xf numFmtId="0" fontId="0" fillId="12" borderId="16" xfId="0" applyFill="1" applyBorder="1" applyAlignment="1" applyProtection="1">
      <alignment horizontal="center" vertical="center" wrapText="1"/>
      <protection locked="0"/>
    </xf>
    <xf numFmtId="0" fontId="0" fillId="12" borderId="19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" fillId="10" borderId="23" xfId="0" applyFont="1" applyFill="1" applyBorder="1" applyAlignment="1" applyProtection="1">
      <alignment horizontal="center" vertical="center"/>
      <protection/>
    </xf>
    <xf numFmtId="0" fontId="1" fillId="11" borderId="23" xfId="0" applyFont="1" applyFill="1" applyBorder="1" applyAlignment="1" applyProtection="1">
      <alignment horizontal="center" vertical="center"/>
      <protection/>
    </xf>
    <xf numFmtId="0" fontId="1" fillId="12" borderId="20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textRotation="90"/>
      <protection/>
    </xf>
    <xf numFmtId="1" fontId="4" fillId="33" borderId="25" xfId="0" applyNumberFormat="1" applyFont="1" applyFill="1" applyBorder="1" applyAlignment="1" applyProtection="1">
      <alignment horizontal="center" textRotation="90"/>
      <protection/>
    </xf>
    <xf numFmtId="0" fontId="11" fillId="33" borderId="26" xfId="0" applyFont="1" applyFill="1" applyBorder="1" applyAlignment="1" applyProtection="1">
      <alignment horizontal="center" vertical="center" textRotation="90"/>
      <protection/>
    </xf>
    <xf numFmtId="0" fontId="11" fillId="33" borderId="27" xfId="0" applyFont="1" applyFill="1" applyBorder="1" applyAlignment="1" applyProtection="1">
      <alignment horizontal="center" vertical="center" textRotation="90"/>
      <protection/>
    </xf>
    <xf numFmtId="0" fontId="11" fillId="34" borderId="28" xfId="0" applyFont="1" applyFill="1" applyBorder="1" applyAlignment="1" applyProtection="1">
      <alignment horizontal="center" vertical="center" textRotation="90"/>
      <protection/>
    </xf>
    <xf numFmtId="0" fontId="11" fillId="34" borderId="29" xfId="0" applyFont="1" applyFill="1" applyBorder="1" applyAlignment="1" applyProtection="1">
      <alignment horizontal="center" vertical="center" textRotation="90"/>
      <protection/>
    </xf>
    <xf numFmtId="0" fontId="11" fillId="0" borderId="30" xfId="0" applyFont="1" applyBorder="1" applyAlignment="1" applyProtection="1">
      <alignment horizontal="center" vertical="center" textRotation="90"/>
      <protection/>
    </xf>
    <xf numFmtId="0" fontId="11" fillId="0" borderId="31" xfId="0" applyFont="1" applyBorder="1" applyAlignment="1" applyProtection="1">
      <alignment horizontal="center" vertical="center" textRotation="90"/>
      <protection/>
    </xf>
    <xf numFmtId="0" fontId="11" fillId="10" borderId="32" xfId="0" applyFont="1" applyFill="1" applyBorder="1" applyAlignment="1" applyProtection="1">
      <alignment horizontal="center" vertical="center" textRotation="90"/>
      <protection/>
    </xf>
    <xf numFmtId="0" fontId="11" fillId="10" borderId="33" xfId="0" applyFont="1" applyFill="1" applyBorder="1" applyAlignment="1" applyProtection="1">
      <alignment horizontal="center" vertical="center" textRotation="90"/>
      <protection/>
    </xf>
    <xf numFmtId="0" fontId="0" fillId="10" borderId="34" xfId="0" applyFill="1" applyBorder="1" applyAlignment="1" applyProtection="1">
      <alignment horizontal="center" vertical="center" wrapText="1"/>
      <protection/>
    </xf>
    <xf numFmtId="0" fontId="11" fillId="11" borderId="35" xfId="0" applyFont="1" applyFill="1" applyBorder="1" applyAlignment="1" applyProtection="1">
      <alignment horizontal="center" vertical="center" textRotation="90"/>
      <protection/>
    </xf>
    <xf numFmtId="0" fontId="11" fillId="11" borderId="33" xfId="0" applyFont="1" applyFill="1" applyBorder="1" applyAlignment="1" applyProtection="1">
      <alignment horizontal="center" vertical="center" textRotation="90"/>
      <protection/>
    </xf>
    <xf numFmtId="0" fontId="0" fillId="11" borderId="36" xfId="0" applyFill="1" applyBorder="1" applyAlignment="1" applyProtection="1">
      <alignment horizontal="center" vertical="center" wrapText="1"/>
      <protection/>
    </xf>
    <xf numFmtId="0" fontId="11" fillId="12" borderId="35" xfId="0" applyFont="1" applyFill="1" applyBorder="1" applyAlignment="1" applyProtection="1">
      <alignment horizontal="center" vertical="center" textRotation="90"/>
      <protection/>
    </xf>
    <xf numFmtId="0" fontId="11" fillId="12" borderId="33" xfId="0" applyFont="1" applyFill="1" applyBorder="1" applyAlignment="1" applyProtection="1">
      <alignment horizontal="center" vertical="center" textRotation="90"/>
      <protection/>
    </xf>
    <xf numFmtId="0" fontId="0" fillId="12" borderId="20" xfId="0" applyFill="1" applyBorder="1" applyAlignment="1" applyProtection="1">
      <alignment horizontal="center" vertical="center" wrapText="1"/>
      <protection/>
    </xf>
    <xf numFmtId="0" fontId="5" fillId="35" borderId="37" xfId="0" applyFont="1" applyFill="1" applyBorder="1" applyAlignment="1" applyProtection="1">
      <alignment vertical="center"/>
      <protection/>
    </xf>
    <xf numFmtId="0" fontId="5" fillId="35" borderId="38" xfId="0" applyFont="1" applyFill="1" applyBorder="1" applyAlignment="1" applyProtection="1">
      <alignment vertical="center"/>
      <protection/>
    </xf>
    <xf numFmtId="0" fontId="5" fillId="35" borderId="39" xfId="0" applyFont="1" applyFill="1" applyBorder="1" applyAlignment="1" applyProtection="1">
      <alignment vertical="center"/>
      <protection/>
    </xf>
    <xf numFmtId="0" fontId="5" fillId="35" borderId="40" xfId="0" applyFont="1" applyFill="1" applyBorder="1" applyAlignment="1" applyProtection="1">
      <alignment vertical="center"/>
      <protection/>
    </xf>
    <xf numFmtId="0" fontId="5" fillId="35" borderId="41" xfId="0" applyFont="1" applyFill="1" applyBorder="1" applyAlignment="1" applyProtection="1">
      <alignment vertical="center"/>
      <protection/>
    </xf>
    <xf numFmtId="0" fontId="1" fillId="10" borderId="42" xfId="0" applyFont="1" applyFill="1" applyBorder="1" applyAlignment="1" applyProtection="1">
      <alignment horizontal="center" vertical="center"/>
      <protection/>
    </xf>
    <xf numFmtId="0" fontId="1" fillId="10" borderId="43" xfId="0" applyFont="1" applyFill="1" applyBorder="1" applyAlignment="1" applyProtection="1">
      <alignment horizontal="center" vertical="center"/>
      <protection/>
    </xf>
    <xf numFmtId="0" fontId="1" fillId="36" borderId="44" xfId="0" applyFont="1" applyFill="1" applyBorder="1" applyAlignment="1" applyProtection="1">
      <alignment horizontal="center" vertical="center" wrapText="1"/>
      <protection/>
    </xf>
    <xf numFmtId="0" fontId="1" fillId="11" borderId="45" xfId="0" applyFont="1" applyFill="1" applyBorder="1" applyAlignment="1" applyProtection="1">
      <alignment horizontal="center" vertical="center" wrapText="1"/>
      <protection/>
    </xf>
    <xf numFmtId="0" fontId="1" fillId="11" borderId="43" xfId="0" applyFont="1" applyFill="1" applyBorder="1" applyAlignment="1" applyProtection="1">
      <alignment horizontal="center" vertical="center" wrapText="1"/>
      <protection/>
    </xf>
    <xf numFmtId="0" fontId="1" fillId="37" borderId="44" xfId="0" applyFont="1" applyFill="1" applyBorder="1" applyAlignment="1" applyProtection="1">
      <alignment horizontal="center" vertical="center" wrapText="1"/>
      <protection/>
    </xf>
    <xf numFmtId="0" fontId="1" fillId="12" borderId="45" xfId="0" applyFont="1" applyFill="1" applyBorder="1" applyAlignment="1" applyProtection="1">
      <alignment horizontal="center" vertical="center" wrapText="1"/>
      <protection/>
    </xf>
    <xf numFmtId="0" fontId="1" fillId="12" borderId="43" xfId="0" applyFont="1" applyFill="1" applyBorder="1" applyAlignment="1" applyProtection="1">
      <alignment horizontal="center" vertical="center" wrapText="1"/>
      <protection/>
    </xf>
    <xf numFmtId="0" fontId="1" fillId="38" borderId="4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10" borderId="32" xfId="0" applyFont="1" applyFill="1" applyBorder="1" applyAlignment="1" applyProtection="1">
      <alignment horizontal="center" vertical="center"/>
      <protection/>
    </xf>
    <xf numFmtId="0" fontId="1" fillId="10" borderId="47" xfId="0" applyFont="1" applyFill="1" applyBorder="1" applyAlignment="1" applyProtection="1">
      <alignment horizontal="center" vertical="center"/>
      <protection/>
    </xf>
    <xf numFmtId="0" fontId="1" fillId="36" borderId="48" xfId="0" applyFont="1" applyFill="1" applyBorder="1" applyAlignment="1" applyProtection="1">
      <alignment horizontal="center" vertical="center" wrapText="1"/>
      <protection/>
    </xf>
    <xf numFmtId="0" fontId="1" fillId="11" borderId="35" xfId="0" applyFont="1" applyFill="1" applyBorder="1" applyAlignment="1" applyProtection="1">
      <alignment horizontal="center" vertical="center" wrapText="1"/>
      <protection/>
    </xf>
    <xf numFmtId="0" fontId="1" fillId="11" borderId="47" xfId="0" applyFont="1" applyFill="1" applyBorder="1" applyAlignment="1" applyProtection="1">
      <alignment horizontal="center" vertical="center" wrapText="1"/>
      <protection/>
    </xf>
    <xf numFmtId="0" fontId="1" fillId="37" borderId="48" xfId="0" applyFont="1" applyFill="1" applyBorder="1" applyAlignment="1" applyProtection="1">
      <alignment horizontal="center" vertical="center" wrapText="1"/>
      <protection/>
    </xf>
    <xf numFmtId="0" fontId="1" fillId="12" borderId="35" xfId="0" applyFont="1" applyFill="1" applyBorder="1" applyAlignment="1" applyProtection="1">
      <alignment horizontal="center" vertical="center" wrapText="1"/>
      <protection/>
    </xf>
    <xf numFmtId="0" fontId="1" fillId="12" borderId="47" xfId="0" applyFont="1" applyFill="1" applyBorder="1" applyAlignment="1" applyProtection="1">
      <alignment horizontal="center" vertical="center" wrapText="1"/>
      <protection/>
    </xf>
    <xf numFmtId="0" fontId="1" fillId="38" borderId="33" xfId="0" applyFont="1" applyFill="1" applyBorder="1" applyAlignment="1" applyProtection="1">
      <alignment horizontal="center" vertical="center" wrapText="1"/>
      <protection/>
    </xf>
    <xf numFmtId="0" fontId="5" fillId="39" borderId="37" xfId="0" applyFont="1" applyFill="1" applyBorder="1" applyAlignment="1" applyProtection="1">
      <alignment vertical="center"/>
      <protection/>
    </xf>
    <xf numFmtId="0" fontId="5" fillId="39" borderId="38" xfId="0" applyFont="1" applyFill="1" applyBorder="1" applyAlignment="1" applyProtection="1">
      <alignment vertical="center"/>
      <protection/>
    </xf>
    <xf numFmtId="0" fontId="5" fillId="39" borderId="39" xfId="0" applyFont="1" applyFill="1" applyBorder="1" applyAlignment="1" applyProtection="1">
      <alignment vertical="center"/>
      <protection/>
    </xf>
    <xf numFmtId="0" fontId="5" fillId="39" borderId="40" xfId="0" applyFont="1" applyFill="1" applyBorder="1" applyAlignment="1" applyProtection="1">
      <alignment vertical="center"/>
      <protection/>
    </xf>
    <xf numFmtId="0" fontId="5" fillId="39" borderId="41" xfId="0" applyFont="1" applyFill="1" applyBorder="1" applyAlignment="1" applyProtection="1">
      <alignment vertical="center"/>
      <protection/>
    </xf>
    <xf numFmtId="0" fontId="5" fillId="40" borderId="37" xfId="0" applyFont="1" applyFill="1" applyBorder="1" applyAlignment="1" applyProtection="1">
      <alignment vertical="center"/>
      <protection/>
    </xf>
    <xf numFmtId="0" fontId="5" fillId="40" borderId="38" xfId="0" applyFont="1" applyFill="1" applyBorder="1" applyAlignment="1" applyProtection="1">
      <alignment vertical="center"/>
      <protection/>
    </xf>
    <xf numFmtId="0" fontId="5" fillId="40" borderId="39" xfId="0" applyFont="1" applyFill="1" applyBorder="1" applyAlignment="1" applyProtection="1">
      <alignment vertical="center"/>
      <protection/>
    </xf>
    <xf numFmtId="0" fontId="5" fillId="40" borderId="40" xfId="0" applyFont="1" applyFill="1" applyBorder="1" applyAlignment="1" applyProtection="1">
      <alignment vertical="center"/>
      <protection/>
    </xf>
    <xf numFmtId="0" fontId="5" fillId="40" borderId="41" xfId="0" applyFont="1" applyFill="1" applyBorder="1" applyAlignment="1" applyProtection="1">
      <alignment vertical="center"/>
      <protection/>
    </xf>
    <xf numFmtId="0" fontId="0" fillId="10" borderId="42" xfId="0" applyFill="1" applyBorder="1" applyAlignment="1" applyProtection="1">
      <alignment horizontal="center" vertical="center"/>
      <protection/>
    </xf>
    <xf numFmtId="0" fontId="0" fillId="10" borderId="43" xfId="0" applyFill="1" applyBorder="1" applyAlignment="1" applyProtection="1">
      <alignment horizontal="center" vertical="center"/>
      <protection/>
    </xf>
    <xf numFmtId="0" fontId="0" fillId="36" borderId="44" xfId="0" applyFill="1" applyBorder="1" applyAlignment="1" applyProtection="1">
      <alignment horizontal="center" vertical="center" wrapText="1"/>
      <protection/>
    </xf>
    <xf numFmtId="0" fontId="0" fillId="11" borderId="45" xfId="0" applyFill="1" applyBorder="1" applyAlignment="1" applyProtection="1">
      <alignment horizontal="center" vertical="center" wrapText="1"/>
      <protection/>
    </xf>
    <xf numFmtId="0" fontId="0" fillId="11" borderId="43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12" borderId="45" xfId="0" applyFill="1" applyBorder="1" applyAlignment="1" applyProtection="1">
      <alignment horizontal="center" vertical="center" wrapText="1"/>
      <protection/>
    </xf>
    <xf numFmtId="0" fontId="0" fillId="12" borderId="43" xfId="0" applyFill="1" applyBorder="1" applyAlignment="1" applyProtection="1">
      <alignment horizontal="center" vertical="center" wrapText="1"/>
      <protection/>
    </xf>
    <xf numFmtId="0" fontId="0" fillId="38" borderId="46" xfId="0" applyFill="1" applyBorder="1" applyAlignment="1" applyProtection="1">
      <alignment horizontal="center" vertical="center" wrapText="1"/>
      <protection/>
    </xf>
    <xf numFmtId="0" fontId="3" fillId="40" borderId="49" xfId="0" applyFont="1" applyFill="1" applyBorder="1" applyAlignment="1" applyProtection="1">
      <alignment horizontal="left" vertical="center"/>
      <protection/>
    </xf>
    <xf numFmtId="0" fontId="3" fillId="40" borderId="50" xfId="0" applyFont="1" applyFill="1" applyBorder="1" applyAlignment="1" applyProtection="1">
      <alignment horizontal="center" vertical="center"/>
      <protection/>
    </xf>
    <xf numFmtId="0" fontId="3" fillId="40" borderId="51" xfId="0" applyFont="1" applyFill="1" applyBorder="1" applyAlignment="1" applyProtection="1">
      <alignment horizontal="center" vertical="center"/>
      <protection/>
    </xf>
    <xf numFmtId="0" fontId="3" fillId="40" borderId="52" xfId="0" applyFont="1" applyFill="1" applyBorder="1" applyAlignment="1" applyProtection="1">
      <alignment horizontal="center" vertical="center"/>
      <protection/>
    </xf>
    <xf numFmtId="0" fontId="3" fillId="40" borderId="53" xfId="0" applyFont="1" applyFill="1" applyBorder="1" applyAlignment="1" applyProtection="1">
      <alignment horizontal="center" vertical="center"/>
      <protection/>
    </xf>
    <xf numFmtId="0" fontId="1" fillId="39" borderId="50" xfId="0" applyFont="1" applyFill="1" applyBorder="1" applyAlignment="1" applyProtection="1">
      <alignment horizontal="center" vertical="center"/>
      <protection/>
    </xf>
    <xf numFmtId="0" fontId="1" fillId="39" borderId="54" xfId="0" applyFont="1" applyFill="1" applyBorder="1" applyAlignment="1" applyProtection="1">
      <alignment horizontal="center" vertical="center"/>
      <protection/>
    </xf>
    <xf numFmtId="0" fontId="1" fillId="39" borderId="55" xfId="0" applyFont="1" applyFill="1" applyBorder="1" applyAlignment="1" applyProtection="1">
      <alignment horizontal="center" vertical="center"/>
      <protection/>
    </xf>
    <xf numFmtId="0" fontId="1" fillId="39" borderId="56" xfId="0" applyFont="1" applyFill="1" applyBorder="1" applyAlignment="1" applyProtection="1">
      <alignment horizontal="center" vertical="center"/>
      <protection/>
    </xf>
    <xf numFmtId="0" fontId="1" fillId="39" borderId="57" xfId="0" applyFont="1" applyFill="1" applyBorder="1" applyAlignment="1" applyProtection="1">
      <alignment horizontal="center" vertical="center"/>
      <protection/>
    </xf>
    <xf numFmtId="0" fontId="1" fillId="10" borderId="58" xfId="0" applyFont="1" applyFill="1" applyBorder="1" applyAlignment="1" applyProtection="1">
      <alignment horizontal="center" vertical="center"/>
      <protection/>
    </xf>
    <xf numFmtId="0" fontId="1" fillId="10" borderId="59" xfId="0" applyFont="1" applyFill="1" applyBorder="1" applyAlignment="1" applyProtection="1">
      <alignment horizontal="center" vertical="center"/>
      <protection/>
    </xf>
    <xf numFmtId="0" fontId="1" fillId="10" borderId="60" xfId="0" applyFont="1" applyFill="1" applyBorder="1" applyAlignment="1" applyProtection="1">
      <alignment horizontal="center" vertical="center"/>
      <protection/>
    </xf>
    <xf numFmtId="0" fontId="1" fillId="11" borderId="61" xfId="0" applyFont="1" applyFill="1" applyBorder="1" applyAlignment="1" applyProtection="1">
      <alignment horizontal="center" vertical="center"/>
      <protection/>
    </xf>
    <xf numFmtId="0" fontId="1" fillId="11" borderId="59" xfId="0" applyFont="1" applyFill="1" applyBorder="1" applyAlignment="1" applyProtection="1">
      <alignment horizontal="center" vertical="center"/>
      <protection/>
    </xf>
    <xf numFmtId="0" fontId="1" fillId="11" borderId="60" xfId="0" applyFont="1" applyFill="1" applyBorder="1" applyAlignment="1" applyProtection="1">
      <alignment horizontal="center" vertical="center"/>
      <protection/>
    </xf>
    <xf numFmtId="0" fontId="1" fillId="12" borderId="61" xfId="0" applyFont="1" applyFill="1" applyBorder="1" applyAlignment="1" applyProtection="1">
      <alignment horizontal="center" vertical="center"/>
      <protection/>
    </xf>
    <xf numFmtId="0" fontId="1" fillId="12" borderId="59" xfId="0" applyFont="1" applyFill="1" applyBorder="1" applyAlignment="1" applyProtection="1">
      <alignment horizontal="center" vertical="center"/>
      <protection/>
    </xf>
    <xf numFmtId="0" fontId="0" fillId="12" borderId="62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9" fillId="0" borderId="63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64" xfId="0" applyFont="1" applyBorder="1" applyAlignment="1" applyProtection="1">
      <alignment horizontal="left" vertical="center" wrapText="1"/>
      <protection/>
    </xf>
    <xf numFmtId="0" fontId="9" fillId="0" borderId="65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9" fillId="0" borderId="66" xfId="0" applyFont="1" applyBorder="1" applyAlignment="1" applyProtection="1">
      <alignment horizontal="center" vertical="center" wrapText="1"/>
      <protection locked="0"/>
    </xf>
    <xf numFmtId="0" fontId="0" fillId="12" borderId="67" xfId="0" applyFill="1" applyBorder="1" applyAlignment="1" applyProtection="1">
      <alignment horizontal="center" vertical="center"/>
      <protection/>
    </xf>
    <xf numFmtId="0" fontId="0" fillId="12" borderId="68" xfId="0" applyFill="1" applyBorder="1" applyAlignment="1" applyProtection="1">
      <alignment horizontal="center" vertical="center"/>
      <protection/>
    </xf>
    <xf numFmtId="0" fontId="53" fillId="0" borderId="69" xfId="0" applyFont="1" applyBorder="1" applyAlignment="1" applyProtection="1">
      <alignment vertical="center"/>
      <protection/>
    </xf>
    <xf numFmtId="0" fontId="53" fillId="0" borderId="70" xfId="0" applyFont="1" applyBorder="1" applyAlignment="1" applyProtection="1">
      <alignment vertical="center"/>
      <protection/>
    </xf>
    <xf numFmtId="0" fontId="53" fillId="0" borderId="71" xfId="0" applyFont="1" applyBorder="1" applyAlignment="1" applyProtection="1">
      <alignment vertical="center"/>
      <protection/>
    </xf>
    <xf numFmtId="0" fontId="9" fillId="0" borderId="63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13" fillId="0" borderId="63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0" fontId="0" fillId="11" borderId="67" xfId="0" applyFill="1" applyBorder="1" applyAlignment="1" applyProtection="1">
      <alignment horizontal="center" vertical="center"/>
      <protection/>
    </xf>
    <xf numFmtId="0" fontId="0" fillId="11" borderId="68" xfId="0" applyFill="1" applyBorder="1" applyAlignment="1" applyProtection="1">
      <alignment horizontal="center" vertical="center"/>
      <protection/>
    </xf>
    <xf numFmtId="0" fontId="54" fillId="11" borderId="72" xfId="0" applyFont="1" applyFill="1" applyBorder="1" applyAlignment="1" applyProtection="1">
      <alignment vertical="center"/>
      <protection/>
    </xf>
    <xf numFmtId="0" fontId="54" fillId="11" borderId="0" xfId="0" applyFont="1" applyFill="1" applyBorder="1" applyAlignment="1" applyProtection="1">
      <alignment vertical="center"/>
      <protection/>
    </xf>
    <xf numFmtId="0" fontId="54" fillId="11" borderId="73" xfId="0" applyFont="1" applyFill="1" applyBorder="1" applyAlignment="1" applyProtection="1">
      <alignment vertical="center"/>
      <protection/>
    </xf>
    <xf numFmtId="0" fontId="54" fillId="12" borderId="72" xfId="0" applyFont="1" applyFill="1" applyBorder="1" applyAlignment="1" applyProtection="1">
      <alignment vertical="center"/>
      <protection/>
    </xf>
    <xf numFmtId="0" fontId="54" fillId="12" borderId="0" xfId="0" applyFont="1" applyFill="1" applyBorder="1" applyAlignment="1" applyProtection="1">
      <alignment vertical="center"/>
      <protection/>
    </xf>
    <xf numFmtId="0" fontId="54" fillId="12" borderId="73" xfId="0" applyFont="1" applyFill="1" applyBorder="1" applyAlignment="1" applyProtection="1">
      <alignment vertical="center"/>
      <protection/>
    </xf>
    <xf numFmtId="0" fontId="53" fillId="0" borderId="72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73" xfId="0" applyFont="1" applyBorder="1" applyAlignment="1" applyProtection="1">
      <alignment vertical="center"/>
      <protection/>
    </xf>
    <xf numFmtId="0" fontId="55" fillId="0" borderId="74" xfId="0" applyFont="1" applyBorder="1" applyAlignment="1" applyProtection="1">
      <alignment horizontal="center" vertical="center" wrapText="1"/>
      <protection/>
    </xf>
    <xf numFmtId="0" fontId="55" fillId="0" borderId="75" xfId="0" applyFont="1" applyBorder="1" applyAlignment="1" applyProtection="1">
      <alignment horizontal="center" vertical="center" wrapText="1"/>
      <protection/>
    </xf>
    <xf numFmtId="0" fontId="55" fillId="0" borderId="76" xfId="0" applyFont="1" applyBorder="1" applyAlignment="1" applyProtection="1">
      <alignment horizontal="center" vertical="center" wrapText="1"/>
      <protection/>
    </xf>
    <xf numFmtId="0" fontId="53" fillId="0" borderId="72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73" xfId="0" applyFont="1" applyBorder="1" applyAlignment="1" applyProtection="1">
      <alignment horizontal="center" vertical="center"/>
      <protection/>
    </xf>
    <xf numFmtId="0" fontId="54" fillId="10" borderId="72" xfId="0" applyFont="1" applyFill="1" applyBorder="1" applyAlignment="1" applyProtection="1">
      <alignment vertical="center"/>
      <protection/>
    </xf>
    <xf numFmtId="0" fontId="54" fillId="10" borderId="0" xfId="0" applyFont="1" applyFill="1" applyBorder="1" applyAlignment="1" applyProtection="1">
      <alignment vertical="center"/>
      <protection/>
    </xf>
    <xf numFmtId="0" fontId="54" fillId="10" borderId="73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0" fillId="33" borderId="77" xfId="0" applyFont="1" applyFill="1" applyBorder="1" applyAlignment="1" applyProtection="1">
      <alignment horizontal="center" vertical="center"/>
      <protection/>
    </xf>
    <xf numFmtId="0" fontId="10" fillId="33" borderId="78" xfId="0" applyFont="1" applyFill="1" applyBorder="1" applyAlignment="1" applyProtection="1">
      <alignment horizontal="center" vertical="center"/>
      <protection/>
    </xf>
    <xf numFmtId="0" fontId="10" fillId="33" borderId="79" xfId="0" applyFont="1" applyFill="1" applyBorder="1" applyAlignment="1" applyProtection="1">
      <alignment horizontal="center" vertical="center"/>
      <protection/>
    </xf>
    <xf numFmtId="0" fontId="5" fillId="34" borderId="78" xfId="0" applyFont="1" applyFill="1" applyBorder="1" applyAlignment="1" applyProtection="1">
      <alignment horizontal="center" vertical="center" textRotation="45"/>
      <protection/>
    </xf>
    <xf numFmtId="0" fontId="5" fillId="34" borderId="65" xfId="0" applyFont="1" applyFill="1" applyBorder="1" applyAlignment="1" applyProtection="1">
      <alignment horizontal="center" vertical="center" textRotation="45"/>
      <protection/>
    </xf>
    <xf numFmtId="0" fontId="3" fillId="33" borderId="80" xfId="0" applyFont="1" applyFill="1" applyBorder="1" applyAlignment="1" applyProtection="1">
      <alignment horizontal="center" vertical="center"/>
      <protection/>
    </xf>
    <xf numFmtId="0" fontId="3" fillId="33" borderId="81" xfId="0" applyFont="1" applyFill="1" applyBorder="1" applyAlignment="1" applyProtection="1">
      <alignment horizontal="center" vertical="center"/>
      <protection/>
    </xf>
    <xf numFmtId="0" fontId="2" fillId="33" borderId="82" xfId="0" applyFont="1" applyFill="1" applyBorder="1" applyAlignment="1" applyProtection="1">
      <alignment horizontal="center" vertical="center" textRotation="45" wrapText="1"/>
      <protection/>
    </xf>
    <xf numFmtId="0" fontId="2" fillId="33" borderId="83" xfId="0" applyFont="1" applyFill="1" applyBorder="1" applyAlignment="1" applyProtection="1">
      <alignment horizontal="center" vertical="center" textRotation="45" wrapText="1"/>
      <protection/>
    </xf>
    <xf numFmtId="0" fontId="1" fillId="33" borderId="84" xfId="0" applyFont="1" applyFill="1" applyBorder="1" applyAlignment="1" applyProtection="1">
      <alignment horizontal="center" vertical="center" wrapText="1"/>
      <protection/>
    </xf>
    <xf numFmtId="0" fontId="1" fillId="33" borderId="85" xfId="0" applyFont="1" applyFill="1" applyBorder="1" applyAlignment="1" applyProtection="1">
      <alignment horizontal="center" vertical="center" wrapText="1"/>
      <protection/>
    </xf>
    <xf numFmtId="0" fontId="5" fillId="0" borderId="86" xfId="0" applyFont="1" applyBorder="1" applyAlignment="1" applyProtection="1">
      <alignment horizontal="center" vertical="center" wrapText="1"/>
      <protection/>
    </xf>
    <xf numFmtId="0" fontId="5" fillId="0" borderId="87" xfId="0" applyFont="1" applyBorder="1" applyAlignment="1" applyProtection="1">
      <alignment horizontal="center" vertical="center" wrapText="1"/>
      <protection/>
    </xf>
    <xf numFmtId="0" fontId="1" fillId="10" borderId="10" xfId="0" applyFont="1" applyFill="1" applyBorder="1" applyAlignment="1" applyProtection="1">
      <alignment horizontal="center" vertical="center"/>
      <protection/>
    </xf>
    <xf numFmtId="0" fontId="1" fillId="10" borderId="14" xfId="0" applyFont="1" applyFill="1" applyBorder="1" applyAlignment="1" applyProtection="1">
      <alignment horizontal="center" vertical="center"/>
      <protection/>
    </xf>
    <xf numFmtId="0" fontId="0" fillId="33" borderId="88" xfId="0" applyFont="1" applyFill="1" applyBorder="1" applyAlignment="1" applyProtection="1">
      <alignment horizontal="center" vertical="center" wrapText="1"/>
      <protection/>
    </xf>
    <xf numFmtId="0" fontId="0" fillId="33" borderId="89" xfId="0" applyFont="1" applyFill="1" applyBorder="1" applyAlignment="1" applyProtection="1">
      <alignment horizontal="center" vertical="center" wrapText="1"/>
      <protection/>
    </xf>
    <xf numFmtId="0" fontId="0" fillId="33" borderId="90" xfId="0" applyFont="1" applyFill="1" applyBorder="1" applyAlignment="1" applyProtection="1">
      <alignment horizontal="center" vertical="center" wrapText="1"/>
      <protection/>
    </xf>
    <xf numFmtId="0" fontId="3" fillId="33" borderId="91" xfId="0" applyFont="1" applyFill="1" applyBorder="1" applyAlignment="1" applyProtection="1">
      <alignment horizontal="center" vertical="center"/>
      <protection/>
    </xf>
    <xf numFmtId="0" fontId="3" fillId="33" borderId="92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93" xfId="0" applyFont="1" applyFill="1" applyBorder="1" applyAlignment="1" applyProtection="1">
      <alignment horizontal="center" vertical="center"/>
      <protection/>
    </xf>
    <xf numFmtId="0" fontId="3" fillId="33" borderId="94" xfId="0" applyFont="1" applyFill="1" applyBorder="1" applyAlignment="1" applyProtection="1">
      <alignment horizontal="center" vertical="center"/>
      <protection/>
    </xf>
    <xf numFmtId="0" fontId="3" fillId="33" borderId="95" xfId="0" applyFont="1" applyFill="1" applyBorder="1" applyAlignment="1" applyProtection="1">
      <alignment horizontal="center" vertical="center"/>
      <protection/>
    </xf>
    <xf numFmtId="0" fontId="1" fillId="33" borderId="91" xfId="0" applyFont="1" applyFill="1" applyBorder="1" applyAlignment="1" applyProtection="1">
      <alignment horizontal="center" vertical="center"/>
      <protection/>
    </xf>
    <xf numFmtId="0" fontId="1" fillId="33" borderId="92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4" borderId="98" xfId="0" applyFont="1" applyFill="1" applyBorder="1" applyAlignment="1" applyProtection="1">
      <alignment horizontal="center" vertical="center"/>
      <protection/>
    </xf>
    <xf numFmtId="0" fontId="1" fillId="34" borderId="99" xfId="0" applyFont="1" applyFill="1" applyBorder="1" applyAlignment="1" applyProtection="1">
      <alignment horizontal="center" vertical="center"/>
      <protection/>
    </xf>
    <xf numFmtId="0" fontId="1" fillId="34" borderId="100" xfId="0" applyFont="1" applyFill="1" applyBorder="1" applyAlignment="1" applyProtection="1">
      <alignment horizontal="center" vertical="center"/>
      <protection/>
    </xf>
    <xf numFmtId="0" fontId="1" fillId="34" borderId="101" xfId="0" applyFont="1" applyFill="1" applyBorder="1" applyAlignment="1" applyProtection="1">
      <alignment horizontal="center" vertical="center"/>
      <protection/>
    </xf>
    <xf numFmtId="0" fontId="1" fillId="34" borderId="102" xfId="0" applyFont="1" applyFill="1" applyBorder="1" applyAlignment="1" applyProtection="1">
      <alignment horizontal="center" vertical="center"/>
      <protection/>
    </xf>
    <xf numFmtId="0" fontId="1" fillId="34" borderId="103" xfId="0" applyFont="1" applyFill="1" applyBorder="1" applyAlignment="1" applyProtection="1">
      <alignment horizontal="center" vertical="center"/>
      <protection/>
    </xf>
    <xf numFmtId="0" fontId="0" fillId="0" borderId="104" xfId="0" applyBorder="1" applyAlignment="1" applyProtection="1">
      <alignment horizontal="center" vertical="center"/>
      <protection/>
    </xf>
    <xf numFmtId="0" fontId="0" fillId="0" borderId="105" xfId="0" applyBorder="1" applyAlignment="1" applyProtection="1">
      <alignment horizontal="center" vertical="center"/>
      <protection/>
    </xf>
    <xf numFmtId="0" fontId="0" fillId="0" borderId="101" xfId="0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/>
    </xf>
    <xf numFmtId="0" fontId="2" fillId="0" borderId="106" xfId="0" applyFont="1" applyBorder="1" applyAlignment="1" applyProtection="1">
      <alignment horizontal="center" vertical="center" wrapText="1"/>
      <protection/>
    </xf>
    <xf numFmtId="0" fontId="2" fillId="0" borderId="103" xfId="0" applyFont="1" applyBorder="1" applyAlignment="1" applyProtection="1">
      <alignment horizontal="center" vertical="center" wrapText="1"/>
      <protection/>
    </xf>
    <xf numFmtId="0" fontId="0" fillId="33" borderId="107" xfId="0" applyFont="1" applyFill="1" applyBorder="1" applyAlignment="1" applyProtection="1">
      <alignment horizontal="center" vertical="center" wrapText="1"/>
      <protection/>
    </xf>
    <xf numFmtId="0" fontId="3" fillId="33" borderId="108" xfId="0" applyFont="1" applyFill="1" applyBorder="1" applyAlignment="1" applyProtection="1">
      <alignment horizontal="center" vertical="center"/>
      <protection/>
    </xf>
    <xf numFmtId="0" fontId="3" fillId="33" borderId="109" xfId="0" applyFont="1" applyFill="1" applyBorder="1" applyAlignment="1" applyProtection="1">
      <alignment horizontal="center" vertical="center"/>
      <protection/>
    </xf>
    <xf numFmtId="0" fontId="1" fillId="33" borderId="108" xfId="0" applyFont="1" applyFill="1" applyBorder="1" applyAlignment="1" applyProtection="1">
      <alignment horizontal="center" vertical="center"/>
      <protection/>
    </xf>
    <xf numFmtId="0" fontId="1" fillId="33" borderId="110" xfId="0" applyFont="1" applyFill="1" applyBorder="1" applyAlignment="1" applyProtection="1">
      <alignment horizontal="center" vertical="center"/>
      <protection/>
    </xf>
    <xf numFmtId="0" fontId="1" fillId="34" borderId="111" xfId="0" applyFont="1" applyFill="1" applyBorder="1" applyAlignment="1" applyProtection="1">
      <alignment horizontal="center" vertical="center"/>
      <protection/>
    </xf>
    <xf numFmtId="0" fontId="1" fillId="34" borderId="31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1" fillId="0" borderId="103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0" fillId="33" borderId="88" xfId="0" applyFill="1" applyBorder="1" applyAlignment="1" applyProtection="1">
      <alignment horizontal="center" vertical="center" wrapText="1"/>
      <protection/>
    </xf>
    <xf numFmtId="0" fontId="0" fillId="33" borderId="89" xfId="0" applyFill="1" applyBorder="1" applyAlignment="1" applyProtection="1">
      <alignment horizontal="center" vertical="center" wrapText="1"/>
      <protection/>
    </xf>
    <xf numFmtId="0" fontId="0" fillId="33" borderId="107" xfId="0" applyFill="1" applyBorder="1" applyAlignment="1" applyProtection="1">
      <alignment horizontal="center" vertical="center" wrapText="1"/>
      <protection/>
    </xf>
    <xf numFmtId="0" fontId="0" fillId="33" borderId="90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1"/>
  <sheetViews>
    <sheetView tabSelected="1" zoomScale="85" zoomScaleNormal="85" zoomScalePageLayoutView="0" workbookViewId="0" topLeftCell="A1">
      <selection activeCell="Q13" sqref="Q13"/>
    </sheetView>
  </sheetViews>
  <sheetFormatPr defaultColWidth="11.421875" defaultRowHeight="19.5" customHeight="1"/>
  <cols>
    <col min="1" max="1" width="44.00390625" style="112" customWidth="1"/>
    <col min="2" max="2" width="4.7109375" style="27" customWidth="1"/>
    <col min="3" max="3" width="3.57421875" style="27" customWidth="1"/>
    <col min="4" max="4" width="4.7109375" style="114" customWidth="1"/>
    <col min="5" max="5" width="3.57421875" style="27" customWidth="1"/>
    <col min="6" max="6" width="4.7109375" style="114" customWidth="1"/>
    <col min="7" max="7" width="3.57421875" style="27" customWidth="1"/>
    <col min="8" max="8" width="5.00390625" style="114" customWidth="1"/>
    <col min="9" max="9" width="4.7109375" style="21" customWidth="1"/>
    <col min="10" max="10" width="5.28125" style="21" customWidth="1"/>
    <col min="11" max="11" width="4.7109375" style="21" customWidth="1"/>
    <col min="12" max="12" width="5.421875" style="21" customWidth="1"/>
    <col min="13" max="13" width="6.140625" style="21" customWidth="1"/>
    <col min="14" max="15" width="4.7109375" style="21" customWidth="1"/>
    <col min="16" max="16" width="72.28125" style="21" customWidth="1"/>
    <col min="17" max="18" width="4.7109375" style="21" customWidth="1"/>
    <col min="19" max="19" width="72.28125" style="21" customWidth="1"/>
    <col min="20" max="21" width="4.7109375" style="21" customWidth="1"/>
    <col min="22" max="22" width="72.28125" style="21" customWidth="1"/>
    <col min="23" max="16384" width="11.421875" style="21" customWidth="1"/>
  </cols>
  <sheetData>
    <row r="1" spans="1:22" ht="42.75" customHeight="1" thickBot="1">
      <c r="A1" s="154" t="s">
        <v>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1:22" ht="44.25" customHeight="1" thickTop="1">
      <c r="A2" s="145" t="s">
        <v>69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</row>
    <row r="3" spans="1:22" ht="22.5" customHeight="1">
      <c r="A3" s="148" t="s">
        <v>62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50"/>
    </row>
    <row r="4" spans="1:22" ht="22.5" customHeigh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0"/>
    </row>
    <row r="5" spans="1:22" ht="22.5" customHeight="1">
      <c r="A5" s="142" t="s">
        <v>68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4"/>
    </row>
    <row r="6" spans="1:22" ht="34.5" customHeight="1">
      <c r="A6" s="142" t="s">
        <v>63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4"/>
    </row>
    <row r="7" spans="1:27" ht="25.5" customHeight="1">
      <c r="A7" s="151" t="s">
        <v>72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3"/>
      <c r="W7" s="22"/>
      <c r="X7" s="22"/>
      <c r="Y7" s="22"/>
      <c r="Z7" s="22"/>
      <c r="AA7" s="22"/>
    </row>
    <row r="8" spans="1:27" ht="25.5" customHeight="1">
      <c r="A8" s="136" t="s">
        <v>73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8"/>
      <c r="W8" s="22"/>
      <c r="X8" s="22"/>
      <c r="Y8" s="22"/>
      <c r="Z8" s="22"/>
      <c r="AA8" s="22"/>
    </row>
    <row r="9" spans="1:27" ht="25.5" customHeight="1">
      <c r="A9" s="139" t="s">
        <v>74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1"/>
      <c r="W9" s="22"/>
      <c r="X9" s="22"/>
      <c r="Y9" s="22"/>
      <c r="Z9" s="22"/>
      <c r="AA9" s="22"/>
    </row>
    <row r="10" spans="1:22" ht="25.5" customHeight="1">
      <c r="A10" s="142" t="s">
        <v>75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4"/>
    </row>
    <row r="11" spans="1:22" ht="25.5" customHeight="1" thickBot="1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9"/>
    </row>
    <row r="12" spans="1:22" ht="42.75" customHeight="1" thickTop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30" t="s">
        <v>70</v>
      </c>
      <c r="O12" s="131"/>
      <c r="P12" s="131"/>
      <c r="Q12" s="24"/>
      <c r="R12" s="24"/>
      <c r="S12" s="24"/>
      <c r="T12" s="24"/>
      <c r="U12" s="25"/>
      <c r="V12" s="26"/>
    </row>
    <row r="13" spans="1:22" ht="29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132" t="s">
        <v>65</v>
      </c>
      <c r="O13" s="133"/>
      <c r="P13" s="133"/>
      <c r="Q13" s="2" t="s">
        <v>66</v>
      </c>
      <c r="R13" s="1"/>
      <c r="S13" s="1"/>
      <c r="T13" s="1"/>
      <c r="U13" s="115"/>
      <c r="V13" s="116"/>
    </row>
    <row r="14" spans="1:22" ht="17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17" t="s">
        <v>71</v>
      </c>
      <c r="O14" s="118"/>
      <c r="P14" s="118"/>
      <c r="Q14" s="121"/>
      <c r="R14" s="121"/>
      <c r="S14" s="121"/>
      <c r="T14" s="121"/>
      <c r="U14" s="121"/>
      <c r="V14" s="122"/>
    </row>
    <row r="15" spans="1:22" ht="17.25" customHeight="1" thickBo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17"/>
      <c r="O15" s="118"/>
      <c r="P15" s="118"/>
      <c r="Q15" s="121"/>
      <c r="R15" s="121"/>
      <c r="S15" s="121"/>
      <c r="T15" s="121"/>
      <c r="U15" s="121"/>
      <c r="V15" s="122"/>
    </row>
    <row r="16" spans="1:22" ht="17.25" customHeight="1" thickBot="1" thickTop="1">
      <c r="A16" s="155" t="s">
        <v>49</v>
      </c>
      <c r="B16" s="156"/>
      <c r="C16" s="156"/>
      <c r="D16" s="156"/>
      <c r="E16" s="156"/>
      <c r="F16" s="156"/>
      <c r="G16" s="156"/>
      <c r="H16" s="156"/>
      <c r="I16" s="157"/>
      <c r="J16" s="158" t="s">
        <v>50</v>
      </c>
      <c r="K16" s="158"/>
      <c r="L16" s="28"/>
      <c r="M16" s="29"/>
      <c r="N16" s="119"/>
      <c r="O16" s="120"/>
      <c r="P16" s="120"/>
      <c r="Q16" s="123"/>
      <c r="R16" s="123"/>
      <c r="S16" s="123"/>
      <c r="T16" s="123"/>
      <c r="U16" s="123"/>
      <c r="V16" s="124"/>
    </row>
    <row r="17" spans="1:22" ht="38.25" customHeight="1" thickBot="1">
      <c r="A17" s="160" t="s">
        <v>48</v>
      </c>
      <c r="B17" s="162" t="s">
        <v>55</v>
      </c>
      <c r="C17" s="163"/>
      <c r="D17" s="162" t="s">
        <v>56</v>
      </c>
      <c r="E17" s="163"/>
      <c r="F17" s="162" t="s">
        <v>57</v>
      </c>
      <c r="G17" s="163"/>
      <c r="H17" s="164" t="s">
        <v>51</v>
      </c>
      <c r="I17" s="165"/>
      <c r="J17" s="159"/>
      <c r="K17" s="159"/>
      <c r="L17" s="166" t="s">
        <v>53</v>
      </c>
      <c r="M17" s="167"/>
      <c r="N17" s="168"/>
      <c r="O17" s="169"/>
      <c r="P17" s="30" t="s">
        <v>54</v>
      </c>
      <c r="Q17" s="134"/>
      <c r="R17" s="135"/>
      <c r="S17" s="31" t="s">
        <v>52</v>
      </c>
      <c r="T17" s="125"/>
      <c r="U17" s="126"/>
      <c r="V17" s="32" t="s">
        <v>64</v>
      </c>
    </row>
    <row r="18" spans="1:22" ht="35.25" customHeight="1" thickBot="1">
      <c r="A18" s="161"/>
      <c r="B18" s="33" t="s">
        <v>1</v>
      </c>
      <c r="C18" s="34" t="s">
        <v>2</v>
      </c>
      <c r="D18" s="33" t="s">
        <v>1</v>
      </c>
      <c r="E18" s="34" t="s">
        <v>2</v>
      </c>
      <c r="F18" s="33" t="s">
        <v>1</v>
      </c>
      <c r="G18" s="34" t="s">
        <v>2</v>
      </c>
      <c r="H18" s="35" t="s">
        <v>1</v>
      </c>
      <c r="I18" s="36" t="s">
        <v>2</v>
      </c>
      <c r="J18" s="37" t="s">
        <v>1</v>
      </c>
      <c r="K18" s="38" t="s">
        <v>2</v>
      </c>
      <c r="L18" s="39" t="s">
        <v>1</v>
      </c>
      <c r="M18" s="40" t="s">
        <v>2</v>
      </c>
      <c r="N18" s="41" t="s">
        <v>1</v>
      </c>
      <c r="O18" s="42" t="s">
        <v>2</v>
      </c>
      <c r="P18" s="43" t="s">
        <v>58</v>
      </c>
      <c r="Q18" s="44" t="s">
        <v>1</v>
      </c>
      <c r="R18" s="45" t="s">
        <v>2</v>
      </c>
      <c r="S18" s="46" t="s">
        <v>59</v>
      </c>
      <c r="T18" s="47" t="s">
        <v>1</v>
      </c>
      <c r="U18" s="48" t="s">
        <v>2</v>
      </c>
      <c r="V18" s="49" t="s">
        <v>60</v>
      </c>
    </row>
    <row r="19" spans="1:22" ht="17.25" customHeight="1" thickBot="1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51"/>
      <c r="K19" s="51"/>
      <c r="L19" s="50"/>
      <c r="M19" s="51"/>
      <c r="N19" s="53"/>
      <c r="O19" s="51"/>
      <c r="P19" s="51"/>
      <c r="Q19" s="51"/>
      <c r="R19" s="51"/>
      <c r="S19" s="51"/>
      <c r="T19" s="51"/>
      <c r="U19" s="51"/>
      <c r="V19" s="54"/>
    </row>
    <row r="20" spans="1:22" ht="17.25" customHeight="1">
      <c r="A20" s="170" t="s">
        <v>4</v>
      </c>
      <c r="B20" s="173">
        <v>78</v>
      </c>
      <c r="C20" s="176">
        <v>4</v>
      </c>
      <c r="D20" s="173"/>
      <c r="E20" s="176"/>
      <c r="F20" s="173">
        <v>30</v>
      </c>
      <c r="G20" s="176">
        <v>2</v>
      </c>
      <c r="H20" s="179">
        <f>SUM(B20+D20+F20)</f>
        <v>108</v>
      </c>
      <c r="I20" s="182">
        <f>SUM(C20+E20+G20)</f>
        <v>6</v>
      </c>
      <c r="J20" s="185">
        <f>SUM(H20-L20)</f>
        <v>108</v>
      </c>
      <c r="K20" s="188">
        <f>SUM(I20-M20)</f>
        <v>6</v>
      </c>
      <c r="L20" s="191">
        <f>SUM(N23+Q23+T23)</f>
        <v>0</v>
      </c>
      <c r="M20" s="193">
        <f>SUM(O23+R23+U23)</f>
        <v>0</v>
      </c>
      <c r="N20" s="3"/>
      <c r="O20" s="4"/>
      <c r="P20" s="5"/>
      <c r="Q20" s="6"/>
      <c r="R20" s="7"/>
      <c r="S20" s="8"/>
      <c r="T20" s="9"/>
      <c r="U20" s="10"/>
      <c r="V20" s="11"/>
    </row>
    <row r="21" spans="1:22" ht="23.25" customHeight="1">
      <c r="A21" s="171"/>
      <c r="B21" s="174"/>
      <c r="C21" s="177"/>
      <c r="D21" s="174"/>
      <c r="E21" s="177"/>
      <c r="F21" s="174"/>
      <c r="G21" s="177"/>
      <c r="H21" s="180"/>
      <c r="I21" s="183"/>
      <c r="J21" s="186"/>
      <c r="K21" s="189"/>
      <c r="L21" s="192"/>
      <c r="M21" s="194"/>
      <c r="N21" s="12"/>
      <c r="O21" s="13"/>
      <c r="P21" s="14"/>
      <c r="Q21" s="15"/>
      <c r="R21" s="16"/>
      <c r="S21" s="17"/>
      <c r="T21" s="18"/>
      <c r="U21" s="19"/>
      <c r="V21" s="20"/>
    </row>
    <row r="22" spans="1:22" ht="17.25" customHeight="1">
      <c r="A22" s="171"/>
      <c r="B22" s="174"/>
      <c r="C22" s="177"/>
      <c r="D22" s="174"/>
      <c r="E22" s="177"/>
      <c r="F22" s="174"/>
      <c r="G22" s="177"/>
      <c r="H22" s="180"/>
      <c r="I22" s="183"/>
      <c r="J22" s="186"/>
      <c r="K22" s="189"/>
      <c r="L22" s="192"/>
      <c r="M22" s="194"/>
      <c r="N22" s="12"/>
      <c r="O22" s="13"/>
      <c r="P22" s="14"/>
      <c r="Q22" s="15"/>
      <c r="R22" s="16"/>
      <c r="S22" s="17"/>
      <c r="T22" s="18"/>
      <c r="U22" s="19"/>
      <c r="V22" s="20"/>
    </row>
    <row r="23" spans="1:22" ht="22.5" customHeight="1" thickBot="1">
      <c r="A23" s="172"/>
      <c r="B23" s="175"/>
      <c r="C23" s="178"/>
      <c r="D23" s="175"/>
      <c r="E23" s="178"/>
      <c r="F23" s="175"/>
      <c r="G23" s="178"/>
      <c r="H23" s="181"/>
      <c r="I23" s="184"/>
      <c r="J23" s="187"/>
      <c r="K23" s="190"/>
      <c r="L23" s="195" t="s">
        <v>61</v>
      </c>
      <c r="M23" s="196"/>
      <c r="N23" s="55">
        <f>SUM(N20:N22)</f>
        <v>0</v>
      </c>
      <c r="O23" s="56">
        <f>SUM(O20:O22)</f>
        <v>0</v>
      </c>
      <c r="P23" s="57"/>
      <c r="Q23" s="58">
        <f>SUM(Q20:Q22)</f>
        <v>0</v>
      </c>
      <c r="R23" s="59">
        <f>SUM(R20:R22)</f>
        <v>0</v>
      </c>
      <c r="S23" s="60"/>
      <c r="T23" s="61">
        <f>SUM(T20:T22)</f>
        <v>0</v>
      </c>
      <c r="U23" s="62">
        <f>SUM(U20:U22)</f>
        <v>0</v>
      </c>
      <c r="V23" s="63"/>
    </row>
    <row r="24" spans="1:22" ht="17.25" customHeight="1">
      <c r="A24" s="170" t="s">
        <v>5</v>
      </c>
      <c r="B24" s="173">
        <v>60</v>
      </c>
      <c r="C24" s="176">
        <v>4</v>
      </c>
      <c r="D24" s="173"/>
      <c r="E24" s="176"/>
      <c r="F24" s="173"/>
      <c r="G24" s="176"/>
      <c r="H24" s="179">
        <f>SUM(B24+D24+F24)</f>
        <v>60</v>
      </c>
      <c r="I24" s="182">
        <f>SUM(C24+E24+G24)</f>
        <v>4</v>
      </c>
      <c r="J24" s="185">
        <f>SUM(H24-L24)</f>
        <v>60</v>
      </c>
      <c r="K24" s="188">
        <f>SUM(I24-M24)</f>
        <v>4</v>
      </c>
      <c r="L24" s="191">
        <f>SUM(N27+Q27+T27)</f>
        <v>0</v>
      </c>
      <c r="M24" s="193">
        <f>SUM(O27+R27+U27)</f>
        <v>0</v>
      </c>
      <c r="N24" s="3"/>
      <c r="O24" s="4"/>
      <c r="P24" s="5"/>
      <c r="Q24" s="6"/>
      <c r="R24" s="7"/>
      <c r="S24" s="8"/>
      <c r="T24" s="9"/>
      <c r="U24" s="10"/>
      <c r="V24" s="11"/>
    </row>
    <row r="25" spans="1:22" s="64" customFormat="1" ht="23.25" customHeight="1">
      <c r="A25" s="171"/>
      <c r="B25" s="174"/>
      <c r="C25" s="177"/>
      <c r="D25" s="174"/>
      <c r="E25" s="177"/>
      <c r="F25" s="174"/>
      <c r="G25" s="177"/>
      <c r="H25" s="180"/>
      <c r="I25" s="183"/>
      <c r="J25" s="186"/>
      <c r="K25" s="189"/>
      <c r="L25" s="192"/>
      <c r="M25" s="194"/>
      <c r="N25" s="12"/>
      <c r="O25" s="13"/>
      <c r="P25" s="14"/>
      <c r="Q25" s="15"/>
      <c r="R25" s="16"/>
      <c r="S25" s="17"/>
      <c r="T25" s="18"/>
      <c r="U25" s="19"/>
      <c r="V25" s="20"/>
    </row>
    <row r="26" spans="1:22" ht="17.25" customHeight="1">
      <c r="A26" s="171"/>
      <c r="B26" s="174"/>
      <c r="C26" s="177"/>
      <c r="D26" s="174"/>
      <c r="E26" s="177"/>
      <c r="F26" s="174"/>
      <c r="G26" s="177"/>
      <c r="H26" s="180"/>
      <c r="I26" s="183"/>
      <c r="J26" s="186"/>
      <c r="K26" s="189"/>
      <c r="L26" s="192"/>
      <c r="M26" s="194"/>
      <c r="N26" s="12"/>
      <c r="O26" s="13"/>
      <c r="P26" s="14"/>
      <c r="Q26" s="15"/>
      <c r="R26" s="16"/>
      <c r="S26" s="17"/>
      <c r="T26" s="18"/>
      <c r="U26" s="19"/>
      <c r="V26" s="20"/>
    </row>
    <row r="27" spans="1:22" ht="22.5" customHeight="1" thickBot="1">
      <c r="A27" s="197"/>
      <c r="B27" s="198"/>
      <c r="C27" s="199"/>
      <c r="D27" s="198"/>
      <c r="E27" s="199"/>
      <c r="F27" s="198"/>
      <c r="G27" s="199"/>
      <c r="H27" s="200"/>
      <c r="I27" s="201"/>
      <c r="J27" s="202"/>
      <c r="K27" s="203"/>
      <c r="L27" s="204" t="s">
        <v>61</v>
      </c>
      <c r="M27" s="205"/>
      <c r="N27" s="65">
        <f>SUM(N24:N26)</f>
        <v>0</v>
      </c>
      <c r="O27" s="66">
        <f>SUM(O24:O26)</f>
        <v>0</v>
      </c>
      <c r="P27" s="67"/>
      <c r="Q27" s="68">
        <f>SUM(Q24:Q26)</f>
        <v>0</v>
      </c>
      <c r="R27" s="69">
        <f>SUM(R24:R26)</f>
        <v>0</v>
      </c>
      <c r="S27" s="70"/>
      <c r="T27" s="71">
        <f>SUM(T24:T26)</f>
        <v>0</v>
      </c>
      <c r="U27" s="72">
        <f>SUM(U24:U26)</f>
        <v>0</v>
      </c>
      <c r="V27" s="73"/>
    </row>
    <row r="28" spans="1:22" ht="17.25" customHeight="1">
      <c r="A28" s="170" t="s">
        <v>9</v>
      </c>
      <c r="B28" s="173">
        <v>42</v>
      </c>
      <c r="C28" s="176">
        <v>3</v>
      </c>
      <c r="D28" s="173">
        <v>75</v>
      </c>
      <c r="E28" s="176">
        <v>3</v>
      </c>
      <c r="F28" s="173">
        <v>30</v>
      </c>
      <c r="G28" s="176">
        <v>2</v>
      </c>
      <c r="H28" s="179">
        <f>SUM(B28+D28+F28)</f>
        <v>147</v>
      </c>
      <c r="I28" s="182">
        <f>SUM(C28+E28+G28)</f>
        <v>8</v>
      </c>
      <c r="J28" s="185">
        <f>SUM(H28-L28)</f>
        <v>147</v>
      </c>
      <c r="K28" s="188">
        <f>SUM(I28-M28)</f>
        <v>8</v>
      </c>
      <c r="L28" s="191">
        <f>SUM(N31+Q31+T31)</f>
        <v>0</v>
      </c>
      <c r="M28" s="193">
        <f>SUM(O31+R31+U31)</f>
        <v>0</v>
      </c>
      <c r="N28" s="3"/>
      <c r="O28" s="4"/>
      <c r="P28" s="5"/>
      <c r="Q28" s="6"/>
      <c r="R28" s="7"/>
      <c r="S28" s="8"/>
      <c r="T28" s="9"/>
      <c r="U28" s="10"/>
      <c r="V28" s="11"/>
    </row>
    <row r="29" spans="1:22" s="64" customFormat="1" ht="23.25" customHeight="1">
      <c r="A29" s="171"/>
      <c r="B29" s="174"/>
      <c r="C29" s="177"/>
      <c r="D29" s="174"/>
      <c r="E29" s="177"/>
      <c r="F29" s="174"/>
      <c r="G29" s="177"/>
      <c r="H29" s="180"/>
      <c r="I29" s="183"/>
      <c r="J29" s="186"/>
      <c r="K29" s="189"/>
      <c r="L29" s="192"/>
      <c r="M29" s="194"/>
      <c r="N29" s="12"/>
      <c r="O29" s="13"/>
      <c r="P29" s="14"/>
      <c r="Q29" s="15"/>
      <c r="R29" s="16"/>
      <c r="S29" s="17"/>
      <c r="T29" s="18"/>
      <c r="U29" s="19"/>
      <c r="V29" s="20"/>
    </row>
    <row r="30" spans="1:22" ht="17.25" customHeight="1">
      <c r="A30" s="171"/>
      <c r="B30" s="174"/>
      <c r="C30" s="177"/>
      <c r="D30" s="174"/>
      <c r="E30" s="177"/>
      <c r="F30" s="174"/>
      <c r="G30" s="177"/>
      <c r="H30" s="180"/>
      <c r="I30" s="183"/>
      <c r="J30" s="186"/>
      <c r="K30" s="189"/>
      <c r="L30" s="192"/>
      <c r="M30" s="194"/>
      <c r="N30" s="12"/>
      <c r="O30" s="13"/>
      <c r="P30" s="14"/>
      <c r="Q30" s="15"/>
      <c r="R30" s="16"/>
      <c r="S30" s="17"/>
      <c r="T30" s="18"/>
      <c r="U30" s="19"/>
      <c r="V30" s="20"/>
    </row>
    <row r="31" spans="1:22" ht="22.5" customHeight="1" thickBot="1">
      <c r="A31" s="172"/>
      <c r="B31" s="175"/>
      <c r="C31" s="178"/>
      <c r="D31" s="175"/>
      <c r="E31" s="178"/>
      <c r="F31" s="175"/>
      <c r="G31" s="178"/>
      <c r="H31" s="181"/>
      <c r="I31" s="184"/>
      <c r="J31" s="187"/>
      <c r="K31" s="190"/>
      <c r="L31" s="195" t="s">
        <v>61</v>
      </c>
      <c r="M31" s="206"/>
      <c r="N31" s="55">
        <f>SUM(N28:N30)</f>
        <v>0</v>
      </c>
      <c r="O31" s="56">
        <f>SUM(O28:O30)</f>
        <v>0</v>
      </c>
      <c r="P31" s="57"/>
      <c r="Q31" s="58">
        <f>SUM(Q28:Q30)</f>
        <v>0</v>
      </c>
      <c r="R31" s="59">
        <f>SUM(R28:R30)</f>
        <v>0</v>
      </c>
      <c r="S31" s="60"/>
      <c r="T31" s="61">
        <f>SUM(T28:T30)</f>
        <v>0</v>
      </c>
      <c r="U31" s="62">
        <f>SUM(U28:U30)</f>
        <v>0</v>
      </c>
      <c r="V31" s="63"/>
    </row>
    <row r="32" spans="1:22" ht="17.25" customHeight="1">
      <c r="A32" s="170" t="s">
        <v>10</v>
      </c>
      <c r="B32" s="173">
        <v>7</v>
      </c>
      <c r="C32" s="176">
        <v>2</v>
      </c>
      <c r="D32" s="173">
        <v>20</v>
      </c>
      <c r="E32" s="176">
        <v>1</v>
      </c>
      <c r="F32" s="173">
        <v>15</v>
      </c>
      <c r="G32" s="176">
        <v>1</v>
      </c>
      <c r="H32" s="179">
        <f>SUM(B32+D32+F32)</f>
        <v>42</v>
      </c>
      <c r="I32" s="182">
        <f>SUM(C32+E32+G32)</f>
        <v>4</v>
      </c>
      <c r="J32" s="185">
        <f>SUM(H32-L32)</f>
        <v>42</v>
      </c>
      <c r="K32" s="188">
        <f>SUM(I32-M32)</f>
        <v>4</v>
      </c>
      <c r="L32" s="191">
        <f>SUM(N35+Q35+T35)</f>
        <v>0</v>
      </c>
      <c r="M32" s="193">
        <f>SUM(O35+R35+U35)</f>
        <v>0</v>
      </c>
      <c r="N32" s="3"/>
      <c r="O32" s="4"/>
      <c r="P32" s="5"/>
      <c r="Q32" s="6"/>
      <c r="R32" s="7"/>
      <c r="S32" s="8"/>
      <c r="T32" s="9"/>
      <c r="U32" s="10"/>
      <c r="V32" s="11"/>
    </row>
    <row r="33" spans="1:22" s="64" customFormat="1" ht="23.25" customHeight="1">
      <c r="A33" s="171"/>
      <c r="B33" s="174"/>
      <c r="C33" s="177"/>
      <c r="D33" s="174"/>
      <c r="E33" s="177"/>
      <c r="F33" s="174"/>
      <c r="G33" s="177"/>
      <c r="H33" s="180"/>
      <c r="I33" s="183"/>
      <c r="J33" s="186"/>
      <c r="K33" s="189"/>
      <c r="L33" s="192"/>
      <c r="M33" s="194"/>
      <c r="N33" s="12"/>
      <c r="O33" s="13"/>
      <c r="P33" s="14"/>
      <c r="Q33" s="15"/>
      <c r="R33" s="16"/>
      <c r="S33" s="17"/>
      <c r="T33" s="18"/>
      <c r="U33" s="19"/>
      <c r="V33" s="20"/>
    </row>
    <row r="34" spans="1:22" ht="17.25" customHeight="1">
      <c r="A34" s="171"/>
      <c r="B34" s="174"/>
      <c r="C34" s="177"/>
      <c r="D34" s="174"/>
      <c r="E34" s="177"/>
      <c r="F34" s="174"/>
      <c r="G34" s="177"/>
      <c r="H34" s="180"/>
      <c r="I34" s="183"/>
      <c r="J34" s="186"/>
      <c r="K34" s="189"/>
      <c r="L34" s="192"/>
      <c r="M34" s="194"/>
      <c r="N34" s="12"/>
      <c r="O34" s="13"/>
      <c r="P34" s="14"/>
      <c r="Q34" s="15"/>
      <c r="R34" s="16"/>
      <c r="S34" s="17"/>
      <c r="T34" s="18"/>
      <c r="U34" s="19"/>
      <c r="V34" s="20"/>
    </row>
    <row r="35" spans="1:22" ht="22.5" customHeight="1" thickBot="1">
      <c r="A35" s="197"/>
      <c r="B35" s="198"/>
      <c r="C35" s="199"/>
      <c r="D35" s="198"/>
      <c r="E35" s="199"/>
      <c r="F35" s="198"/>
      <c r="G35" s="199"/>
      <c r="H35" s="200"/>
      <c r="I35" s="201"/>
      <c r="J35" s="202"/>
      <c r="K35" s="203"/>
      <c r="L35" s="204" t="s">
        <v>61</v>
      </c>
      <c r="M35" s="207"/>
      <c r="N35" s="65">
        <f>SUM(N32:N34)</f>
        <v>0</v>
      </c>
      <c r="O35" s="66">
        <f>SUM(O32:O34)</f>
        <v>0</v>
      </c>
      <c r="P35" s="67"/>
      <c r="Q35" s="68">
        <f>SUM(Q32:Q34)</f>
        <v>0</v>
      </c>
      <c r="R35" s="69">
        <f>SUM(R32:R34)</f>
        <v>0</v>
      </c>
      <c r="S35" s="70"/>
      <c r="T35" s="71">
        <f>SUM(T32:T34)</f>
        <v>0</v>
      </c>
      <c r="U35" s="72">
        <f>SUM(U32:U34)</f>
        <v>0</v>
      </c>
      <c r="V35" s="73"/>
    </row>
    <row r="36" spans="1:22" ht="17.25" customHeight="1">
      <c r="A36" s="170" t="s">
        <v>18</v>
      </c>
      <c r="B36" s="173">
        <v>78</v>
      </c>
      <c r="C36" s="176">
        <v>4</v>
      </c>
      <c r="D36" s="173">
        <v>20</v>
      </c>
      <c r="E36" s="176">
        <v>1</v>
      </c>
      <c r="F36" s="173"/>
      <c r="G36" s="176"/>
      <c r="H36" s="179">
        <f>SUM(B36+D36+F36)</f>
        <v>98</v>
      </c>
      <c r="I36" s="182">
        <f>SUM(C36+E36+G36)</f>
        <v>5</v>
      </c>
      <c r="J36" s="185">
        <f>SUM(H36-L36)</f>
        <v>98</v>
      </c>
      <c r="K36" s="188">
        <f>SUM(I36-M36)</f>
        <v>5</v>
      </c>
      <c r="L36" s="191">
        <f>SUM(N39+Q39+T39)</f>
        <v>0</v>
      </c>
      <c r="M36" s="193">
        <f>SUM(O39+R39+U39)</f>
        <v>0</v>
      </c>
      <c r="N36" s="3"/>
      <c r="O36" s="4"/>
      <c r="P36" s="5"/>
      <c r="Q36" s="6"/>
      <c r="R36" s="7"/>
      <c r="S36" s="8"/>
      <c r="T36" s="9"/>
      <c r="U36" s="10"/>
      <c r="V36" s="11"/>
    </row>
    <row r="37" spans="1:22" s="64" customFormat="1" ht="23.25" customHeight="1">
      <c r="A37" s="171"/>
      <c r="B37" s="174"/>
      <c r="C37" s="177"/>
      <c r="D37" s="174"/>
      <c r="E37" s="177"/>
      <c r="F37" s="174"/>
      <c r="G37" s="177"/>
      <c r="H37" s="180"/>
      <c r="I37" s="183"/>
      <c r="J37" s="186"/>
      <c r="K37" s="189"/>
      <c r="L37" s="192"/>
      <c r="M37" s="194"/>
      <c r="N37" s="12"/>
      <c r="O37" s="13"/>
      <c r="P37" s="14"/>
      <c r="Q37" s="15"/>
      <c r="R37" s="16"/>
      <c r="S37" s="17"/>
      <c r="T37" s="18"/>
      <c r="U37" s="19"/>
      <c r="V37" s="20"/>
    </row>
    <row r="38" spans="1:22" ht="17.25" customHeight="1">
      <c r="A38" s="171"/>
      <c r="B38" s="174"/>
      <c r="C38" s="177"/>
      <c r="D38" s="174"/>
      <c r="E38" s="177"/>
      <c r="F38" s="174"/>
      <c r="G38" s="177"/>
      <c r="H38" s="180"/>
      <c r="I38" s="183"/>
      <c r="J38" s="186"/>
      <c r="K38" s="189"/>
      <c r="L38" s="192"/>
      <c r="M38" s="194"/>
      <c r="N38" s="12"/>
      <c r="O38" s="13"/>
      <c r="P38" s="14"/>
      <c r="Q38" s="15"/>
      <c r="R38" s="16"/>
      <c r="S38" s="17"/>
      <c r="T38" s="18"/>
      <c r="U38" s="19"/>
      <c r="V38" s="20"/>
    </row>
    <row r="39" spans="1:22" ht="22.5" customHeight="1" thickBot="1">
      <c r="A39" s="197"/>
      <c r="B39" s="198"/>
      <c r="C39" s="199"/>
      <c r="D39" s="198"/>
      <c r="E39" s="199"/>
      <c r="F39" s="198"/>
      <c r="G39" s="199"/>
      <c r="H39" s="200"/>
      <c r="I39" s="201"/>
      <c r="J39" s="202"/>
      <c r="K39" s="203"/>
      <c r="L39" s="204" t="s">
        <v>61</v>
      </c>
      <c r="M39" s="207"/>
      <c r="N39" s="65">
        <f>SUM(N36:N38)</f>
        <v>0</v>
      </c>
      <c r="O39" s="66">
        <f>SUM(O36:O38)</f>
        <v>0</v>
      </c>
      <c r="P39" s="67"/>
      <c r="Q39" s="68">
        <f>SUM(Q36:Q38)</f>
        <v>0</v>
      </c>
      <c r="R39" s="69">
        <f>SUM(R36:R38)</f>
        <v>0</v>
      </c>
      <c r="S39" s="70"/>
      <c r="T39" s="71">
        <f>SUM(T36:T38)</f>
        <v>0</v>
      </c>
      <c r="U39" s="72">
        <f>SUM(U36:U38)</f>
        <v>0</v>
      </c>
      <c r="V39" s="73"/>
    </row>
    <row r="40" spans="1:22" ht="17.25" customHeight="1">
      <c r="A40" s="170" t="s">
        <v>20</v>
      </c>
      <c r="B40" s="173">
        <v>30</v>
      </c>
      <c r="C40" s="176">
        <v>2</v>
      </c>
      <c r="D40" s="173"/>
      <c r="E40" s="176"/>
      <c r="F40" s="173"/>
      <c r="G40" s="176"/>
      <c r="H40" s="179">
        <f>SUM(B40+D40+F40)</f>
        <v>30</v>
      </c>
      <c r="I40" s="182">
        <f>SUM(C40+E40+G40)</f>
        <v>2</v>
      </c>
      <c r="J40" s="185">
        <f>SUM(H40-L40)</f>
        <v>30</v>
      </c>
      <c r="K40" s="188">
        <f>SUM(I40-M40)</f>
        <v>2</v>
      </c>
      <c r="L40" s="191">
        <f>SUM(N43+Q43+T43)</f>
        <v>0</v>
      </c>
      <c r="M40" s="193">
        <f>SUM(O43+R43+U43)</f>
        <v>0</v>
      </c>
      <c r="N40" s="3"/>
      <c r="O40" s="4"/>
      <c r="P40" s="5"/>
      <c r="Q40" s="6"/>
      <c r="R40" s="7"/>
      <c r="S40" s="8"/>
      <c r="T40" s="9"/>
      <c r="U40" s="10"/>
      <c r="V40" s="11"/>
    </row>
    <row r="41" spans="1:22" s="64" customFormat="1" ht="23.25" customHeight="1">
      <c r="A41" s="171"/>
      <c r="B41" s="174"/>
      <c r="C41" s="177"/>
      <c r="D41" s="174"/>
      <c r="E41" s="177"/>
      <c r="F41" s="174"/>
      <c r="G41" s="177"/>
      <c r="H41" s="180"/>
      <c r="I41" s="183"/>
      <c r="J41" s="186"/>
      <c r="K41" s="189"/>
      <c r="L41" s="192"/>
      <c r="M41" s="194"/>
      <c r="N41" s="12"/>
      <c r="O41" s="13"/>
      <c r="P41" s="14"/>
      <c r="Q41" s="15"/>
      <c r="R41" s="16"/>
      <c r="S41" s="17"/>
      <c r="T41" s="18"/>
      <c r="U41" s="19"/>
      <c r="V41" s="20"/>
    </row>
    <row r="42" spans="1:22" ht="17.25" customHeight="1">
      <c r="A42" s="171"/>
      <c r="B42" s="174"/>
      <c r="C42" s="177"/>
      <c r="D42" s="174"/>
      <c r="E42" s="177"/>
      <c r="F42" s="174"/>
      <c r="G42" s="177"/>
      <c r="H42" s="180"/>
      <c r="I42" s="183"/>
      <c r="J42" s="186"/>
      <c r="K42" s="189"/>
      <c r="L42" s="192"/>
      <c r="M42" s="194"/>
      <c r="N42" s="12"/>
      <c r="O42" s="13"/>
      <c r="P42" s="14"/>
      <c r="Q42" s="15"/>
      <c r="R42" s="16"/>
      <c r="S42" s="17"/>
      <c r="T42" s="18"/>
      <c r="U42" s="19"/>
      <c r="V42" s="20"/>
    </row>
    <row r="43" spans="1:22" ht="22.5" customHeight="1" thickBot="1">
      <c r="A43" s="197"/>
      <c r="B43" s="198"/>
      <c r="C43" s="199"/>
      <c r="D43" s="198"/>
      <c r="E43" s="199"/>
      <c r="F43" s="198"/>
      <c r="G43" s="199"/>
      <c r="H43" s="200"/>
      <c r="I43" s="201"/>
      <c r="J43" s="202"/>
      <c r="K43" s="203"/>
      <c r="L43" s="204" t="s">
        <v>61</v>
      </c>
      <c r="M43" s="207"/>
      <c r="N43" s="65">
        <f>SUM(N40:N42)</f>
        <v>0</v>
      </c>
      <c r="O43" s="66">
        <f>SUM(O40:O42)</f>
        <v>0</v>
      </c>
      <c r="P43" s="67"/>
      <c r="Q43" s="68">
        <f>SUM(Q40:Q42)</f>
        <v>0</v>
      </c>
      <c r="R43" s="69">
        <f>SUM(R40:R42)</f>
        <v>0</v>
      </c>
      <c r="S43" s="70"/>
      <c r="T43" s="71">
        <f>SUM(T40:T42)</f>
        <v>0</v>
      </c>
      <c r="U43" s="72">
        <f>SUM(U40:U42)</f>
        <v>0</v>
      </c>
      <c r="V43" s="73"/>
    </row>
    <row r="44" spans="1:22" ht="17.25" customHeight="1">
      <c r="A44" s="170" t="s">
        <v>21</v>
      </c>
      <c r="B44" s="173">
        <v>30</v>
      </c>
      <c r="C44" s="176">
        <v>2</v>
      </c>
      <c r="D44" s="173"/>
      <c r="E44" s="176"/>
      <c r="F44" s="173"/>
      <c r="G44" s="176"/>
      <c r="H44" s="179">
        <f>SUM(B44+D44+F44)</f>
        <v>30</v>
      </c>
      <c r="I44" s="182">
        <f>SUM(C44+E44+G44)</f>
        <v>2</v>
      </c>
      <c r="J44" s="185">
        <f>SUM(H44-L44)</f>
        <v>30</v>
      </c>
      <c r="K44" s="188">
        <f>SUM(I44-M44)</f>
        <v>2</v>
      </c>
      <c r="L44" s="191">
        <f>SUM(N47+Q47+T47)</f>
        <v>0</v>
      </c>
      <c r="M44" s="193">
        <f>SUM(O47+R47+U47)</f>
        <v>0</v>
      </c>
      <c r="N44" s="3"/>
      <c r="O44" s="4"/>
      <c r="P44" s="5"/>
      <c r="Q44" s="6"/>
      <c r="R44" s="7"/>
      <c r="S44" s="8"/>
      <c r="T44" s="9"/>
      <c r="U44" s="10"/>
      <c r="V44" s="11"/>
    </row>
    <row r="45" spans="1:22" s="64" customFormat="1" ht="23.25" customHeight="1">
      <c r="A45" s="171"/>
      <c r="B45" s="174"/>
      <c r="C45" s="177"/>
      <c r="D45" s="174"/>
      <c r="E45" s="177"/>
      <c r="F45" s="174"/>
      <c r="G45" s="177"/>
      <c r="H45" s="180"/>
      <c r="I45" s="183"/>
      <c r="J45" s="186"/>
      <c r="K45" s="189"/>
      <c r="L45" s="192"/>
      <c r="M45" s="194"/>
      <c r="N45" s="12"/>
      <c r="O45" s="13"/>
      <c r="P45" s="14"/>
      <c r="Q45" s="15"/>
      <c r="R45" s="16"/>
      <c r="S45" s="17"/>
      <c r="T45" s="18"/>
      <c r="U45" s="19"/>
      <c r="V45" s="20"/>
    </row>
    <row r="46" spans="1:22" ht="17.25" customHeight="1">
      <c r="A46" s="171"/>
      <c r="B46" s="174"/>
      <c r="C46" s="177"/>
      <c r="D46" s="174"/>
      <c r="E46" s="177"/>
      <c r="F46" s="174"/>
      <c r="G46" s="177"/>
      <c r="H46" s="180"/>
      <c r="I46" s="183"/>
      <c r="J46" s="186"/>
      <c r="K46" s="189"/>
      <c r="L46" s="192"/>
      <c r="M46" s="194"/>
      <c r="N46" s="12"/>
      <c r="O46" s="13"/>
      <c r="P46" s="14"/>
      <c r="Q46" s="15"/>
      <c r="R46" s="16"/>
      <c r="S46" s="17"/>
      <c r="T46" s="18"/>
      <c r="U46" s="19"/>
      <c r="V46" s="20"/>
    </row>
    <row r="47" spans="1:22" ht="22.5" customHeight="1" thickBot="1">
      <c r="A47" s="197"/>
      <c r="B47" s="198"/>
      <c r="C47" s="199"/>
      <c r="D47" s="198"/>
      <c r="E47" s="199"/>
      <c r="F47" s="198"/>
      <c r="G47" s="199"/>
      <c r="H47" s="200"/>
      <c r="I47" s="201"/>
      <c r="J47" s="202"/>
      <c r="K47" s="203"/>
      <c r="L47" s="204" t="s">
        <v>61</v>
      </c>
      <c r="M47" s="207"/>
      <c r="N47" s="65">
        <f>SUM(N44:N46)</f>
        <v>0</v>
      </c>
      <c r="O47" s="66">
        <f>SUM(O44:O46)</f>
        <v>0</v>
      </c>
      <c r="P47" s="67"/>
      <c r="Q47" s="68">
        <f>SUM(Q44:Q46)</f>
        <v>0</v>
      </c>
      <c r="R47" s="69">
        <f>SUM(R44:R46)</f>
        <v>0</v>
      </c>
      <c r="S47" s="70"/>
      <c r="T47" s="71">
        <f>SUM(T44:T46)</f>
        <v>0</v>
      </c>
      <c r="U47" s="72">
        <f>SUM(U44:U46)</f>
        <v>0</v>
      </c>
      <c r="V47" s="73"/>
    </row>
    <row r="48" spans="1:22" ht="17.25" customHeight="1">
      <c r="A48" s="170" t="s">
        <v>22</v>
      </c>
      <c r="B48" s="173"/>
      <c r="C48" s="176"/>
      <c r="D48" s="173"/>
      <c r="E48" s="176"/>
      <c r="F48" s="173">
        <v>150</v>
      </c>
      <c r="G48" s="176">
        <v>11</v>
      </c>
      <c r="H48" s="179">
        <f>SUM(B48+D48+F48)</f>
        <v>150</v>
      </c>
      <c r="I48" s="182">
        <f>SUM(C48+E48+G48)</f>
        <v>11</v>
      </c>
      <c r="J48" s="185">
        <f>SUM(H48-L48)</f>
        <v>150</v>
      </c>
      <c r="K48" s="188">
        <f>SUM(I48-M48)</f>
        <v>11</v>
      </c>
      <c r="L48" s="191">
        <f>SUM(N51+Q51+T51)</f>
        <v>0</v>
      </c>
      <c r="M48" s="193">
        <f>SUM(O51+R51+U51)</f>
        <v>0</v>
      </c>
      <c r="N48" s="3"/>
      <c r="O48" s="4"/>
      <c r="P48" s="5"/>
      <c r="Q48" s="6"/>
      <c r="R48" s="7"/>
      <c r="S48" s="8"/>
      <c r="T48" s="9"/>
      <c r="U48" s="10"/>
      <c r="V48" s="11"/>
    </row>
    <row r="49" spans="1:22" s="64" customFormat="1" ht="23.25" customHeight="1">
      <c r="A49" s="171"/>
      <c r="B49" s="174"/>
      <c r="C49" s="177"/>
      <c r="D49" s="174"/>
      <c r="E49" s="177"/>
      <c r="F49" s="174"/>
      <c r="G49" s="177"/>
      <c r="H49" s="180"/>
      <c r="I49" s="183"/>
      <c r="J49" s="186"/>
      <c r="K49" s="189"/>
      <c r="L49" s="192"/>
      <c r="M49" s="194"/>
      <c r="N49" s="12"/>
      <c r="O49" s="13"/>
      <c r="P49" s="14"/>
      <c r="Q49" s="15"/>
      <c r="R49" s="16"/>
      <c r="S49" s="17"/>
      <c r="T49" s="18"/>
      <c r="U49" s="19"/>
      <c r="V49" s="20"/>
    </row>
    <row r="50" spans="1:22" ht="17.25" customHeight="1">
      <c r="A50" s="171"/>
      <c r="B50" s="174"/>
      <c r="C50" s="177"/>
      <c r="D50" s="174"/>
      <c r="E50" s="177"/>
      <c r="F50" s="174"/>
      <c r="G50" s="177"/>
      <c r="H50" s="180"/>
      <c r="I50" s="183"/>
      <c r="J50" s="186"/>
      <c r="K50" s="189"/>
      <c r="L50" s="192"/>
      <c r="M50" s="194"/>
      <c r="N50" s="12"/>
      <c r="O50" s="13"/>
      <c r="P50" s="14"/>
      <c r="Q50" s="15"/>
      <c r="R50" s="16"/>
      <c r="S50" s="17"/>
      <c r="T50" s="18"/>
      <c r="U50" s="19"/>
      <c r="V50" s="20"/>
    </row>
    <row r="51" spans="1:22" ht="22.5" customHeight="1" thickBot="1">
      <c r="A51" s="172"/>
      <c r="B51" s="175"/>
      <c r="C51" s="178"/>
      <c r="D51" s="175"/>
      <c r="E51" s="178"/>
      <c r="F51" s="175"/>
      <c r="G51" s="178"/>
      <c r="H51" s="181"/>
      <c r="I51" s="184"/>
      <c r="J51" s="187"/>
      <c r="K51" s="190"/>
      <c r="L51" s="195" t="s">
        <v>61</v>
      </c>
      <c r="M51" s="206"/>
      <c r="N51" s="55">
        <f>SUM(N48:N50)</f>
        <v>0</v>
      </c>
      <c r="O51" s="56">
        <f>SUM(O48:O50)</f>
        <v>0</v>
      </c>
      <c r="P51" s="57"/>
      <c r="Q51" s="58">
        <f>SUM(Q48:Q50)</f>
        <v>0</v>
      </c>
      <c r="R51" s="59">
        <f>SUM(R48:R50)</f>
        <v>0</v>
      </c>
      <c r="S51" s="60"/>
      <c r="T51" s="61">
        <f>SUM(T48:T50)</f>
        <v>0</v>
      </c>
      <c r="U51" s="62">
        <f>SUM(U48:U50)</f>
        <v>0</v>
      </c>
      <c r="V51" s="63"/>
    </row>
    <row r="52" spans="1:22" ht="17.25" customHeight="1">
      <c r="A52" s="170" t="s">
        <v>6</v>
      </c>
      <c r="B52" s="173">
        <v>106</v>
      </c>
      <c r="C52" s="176">
        <v>8</v>
      </c>
      <c r="D52" s="173">
        <v>60</v>
      </c>
      <c r="E52" s="176">
        <v>3</v>
      </c>
      <c r="F52" s="173">
        <v>75</v>
      </c>
      <c r="G52" s="176">
        <v>8</v>
      </c>
      <c r="H52" s="179">
        <f>SUM(B52+D52+F52)</f>
        <v>241</v>
      </c>
      <c r="I52" s="182">
        <f>SUM(C52+E52+G52)</f>
        <v>19</v>
      </c>
      <c r="J52" s="185">
        <f>SUM(H52-L52)</f>
        <v>241</v>
      </c>
      <c r="K52" s="188">
        <f>SUM(I52-M52)</f>
        <v>19</v>
      </c>
      <c r="L52" s="191">
        <f>SUM(N55+Q55+T55)</f>
        <v>0</v>
      </c>
      <c r="M52" s="193">
        <f>SUM(O55+R55+U55)</f>
        <v>0</v>
      </c>
      <c r="N52" s="3"/>
      <c r="O52" s="4"/>
      <c r="P52" s="5"/>
      <c r="Q52" s="6"/>
      <c r="R52" s="7"/>
      <c r="S52" s="8"/>
      <c r="T52" s="9"/>
      <c r="U52" s="10"/>
      <c r="V52" s="11"/>
    </row>
    <row r="53" spans="1:22" s="64" customFormat="1" ht="23.25" customHeight="1">
      <c r="A53" s="171"/>
      <c r="B53" s="174"/>
      <c r="C53" s="177"/>
      <c r="D53" s="174"/>
      <c r="E53" s="177"/>
      <c r="F53" s="174"/>
      <c r="G53" s="177"/>
      <c r="H53" s="180"/>
      <c r="I53" s="183"/>
      <c r="J53" s="186"/>
      <c r="K53" s="189"/>
      <c r="L53" s="192"/>
      <c r="M53" s="194"/>
      <c r="N53" s="12"/>
      <c r="O53" s="13"/>
      <c r="P53" s="14"/>
      <c r="Q53" s="15"/>
      <c r="R53" s="16"/>
      <c r="S53" s="17"/>
      <c r="T53" s="18"/>
      <c r="U53" s="19"/>
      <c r="V53" s="20"/>
    </row>
    <row r="54" spans="1:22" ht="17.25" customHeight="1">
      <c r="A54" s="171"/>
      <c r="B54" s="174"/>
      <c r="C54" s="177"/>
      <c r="D54" s="174"/>
      <c r="E54" s="177"/>
      <c r="F54" s="174"/>
      <c r="G54" s="177"/>
      <c r="H54" s="180"/>
      <c r="I54" s="183"/>
      <c r="J54" s="186"/>
      <c r="K54" s="189"/>
      <c r="L54" s="192"/>
      <c r="M54" s="194"/>
      <c r="N54" s="12"/>
      <c r="O54" s="13"/>
      <c r="P54" s="14"/>
      <c r="Q54" s="15"/>
      <c r="R54" s="16"/>
      <c r="S54" s="17"/>
      <c r="T54" s="18"/>
      <c r="U54" s="19"/>
      <c r="V54" s="20"/>
    </row>
    <row r="55" spans="1:22" ht="22.5" customHeight="1" thickBot="1">
      <c r="A55" s="172"/>
      <c r="B55" s="175"/>
      <c r="C55" s="178"/>
      <c r="D55" s="175"/>
      <c r="E55" s="178"/>
      <c r="F55" s="175"/>
      <c r="G55" s="178"/>
      <c r="H55" s="181"/>
      <c r="I55" s="184"/>
      <c r="J55" s="187"/>
      <c r="K55" s="190"/>
      <c r="L55" s="195" t="s">
        <v>61</v>
      </c>
      <c r="M55" s="206"/>
      <c r="N55" s="55">
        <f>SUM(N52:N54)</f>
        <v>0</v>
      </c>
      <c r="O55" s="56">
        <f>SUM(O52:O54)</f>
        <v>0</v>
      </c>
      <c r="P55" s="57"/>
      <c r="Q55" s="58">
        <f>SUM(Q52:Q54)</f>
        <v>0</v>
      </c>
      <c r="R55" s="59">
        <f>SUM(R52:R54)</f>
        <v>0</v>
      </c>
      <c r="S55" s="60"/>
      <c r="T55" s="61">
        <f>SUM(T52:T54)</f>
        <v>0</v>
      </c>
      <c r="U55" s="62">
        <f>SUM(U52:U54)</f>
        <v>0</v>
      </c>
      <c r="V55" s="63"/>
    </row>
    <row r="56" spans="1:22" ht="17.25" customHeight="1">
      <c r="A56" s="170" t="s">
        <v>23</v>
      </c>
      <c r="B56" s="173"/>
      <c r="C56" s="176"/>
      <c r="D56" s="173">
        <v>15</v>
      </c>
      <c r="E56" s="176">
        <v>1</v>
      </c>
      <c r="F56" s="173"/>
      <c r="G56" s="176"/>
      <c r="H56" s="179">
        <f>SUM(B56+D56+F56)</f>
        <v>15</v>
      </c>
      <c r="I56" s="182">
        <f>SUM(C56+E56+G56)</f>
        <v>1</v>
      </c>
      <c r="J56" s="185">
        <f>SUM(H56-L56)</f>
        <v>15</v>
      </c>
      <c r="K56" s="188">
        <f>SUM(I56-M56)</f>
        <v>1</v>
      </c>
      <c r="L56" s="191">
        <f>SUM(N59+Q59+T59)</f>
        <v>0</v>
      </c>
      <c r="M56" s="193">
        <f>SUM(O59+R59+U59)</f>
        <v>0</v>
      </c>
      <c r="N56" s="3"/>
      <c r="O56" s="4"/>
      <c r="P56" s="5"/>
      <c r="Q56" s="6"/>
      <c r="R56" s="7"/>
      <c r="S56" s="8"/>
      <c r="T56" s="9"/>
      <c r="U56" s="10"/>
      <c r="V56" s="11"/>
    </row>
    <row r="57" spans="1:22" s="64" customFormat="1" ht="23.25" customHeight="1">
      <c r="A57" s="171"/>
      <c r="B57" s="174"/>
      <c r="C57" s="177"/>
      <c r="D57" s="174"/>
      <c r="E57" s="177"/>
      <c r="F57" s="174"/>
      <c r="G57" s="177"/>
      <c r="H57" s="180"/>
      <c r="I57" s="183"/>
      <c r="J57" s="186"/>
      <c r="K57" s="189"/>
      <c r="L57" s="192"/>
      <c r="M57" s="194"/>
      <c r="N57" s="12"/>
      <c r="O57" s="13"/>
      <c r="P57" s="14"/>
      <c r="Q57" s="15"/>
      <c r="R57" s="16"/>
      <c r="S57" s="17"/>
      <c r="T57" s="18"/>
      <c r="U57" s="19"/>
      <c r="V57" s="20"/>
    </row>
    <row r="58" spans="1:22" ht="17.25" customHeight="1">
      <c r="A58" s="171"/>
      <c r="B58" s="174"/>
      <c r="C58" s="177"/>
      <c r="D58" s="174"/>
      <c r="E58" s="177"/>
      <c r="F58" s="174"/>
      <c r="G58" s="177"/>
      <c r="H58" s="180"/>
      <c r="I58" s="183"/>
      <c r="J58" s="186"/>
      <c r="K58" s="189"/>
      <c r="L58" s="192"/>
      <c r="M58" s="194"/>
      <c r="N58" s="12"/>
      <c r="O58" s="13"/>
      <c r="P58" s="14"/>
      <c r="Q58" s="15"/>
      <c r="R58" s="16"/>
      <c r="S58" s="17"/>
      <c r="T58" s="18"/>
      <c r="U58" s="19"/>
      <c r="V58" s="20"/>
    </row>
    <row r="59" spans="1:22" ht="22.5" customHeight="1" thickBot="1">
      <c r="A59" s="197"/>
      <c r="B59" s="198"/>
      <c r="C59" s="199"/>
      <c r="D59" s="198"/>
      <c r="E59" s="199"/>
      <c r="F59" s="198"/>
      <c r="G59" s="199"/>
      <c r="H59" s="200"/>
      <c r="I59" s="201"/>
      <c r="J59" s="202"/>
      <c r="K59" s="203"/>
      <c r="L59" s="204" t="s">
        <v>61</v>
      </c>
      <c r="M59" s="207"/>
      <c r="N59" s="65">
        <f>SUM(N56:N58)</f>
        <v>0</v>
      </c>
      <c r="O59" s="66">
        <f>SUM(O56:O58)</f>
        <v>0</v>
      </c>
      <c r="P59" s="67"/>
      <c r="Q59" s="68">
        <f>SUM(Q56:Q58)</f>
        <v>0</v>
      </c>
      <c r="R59" s="69">
        <f>SUM(R56:R58)</f>
        <v>0</v>
      </c>
      <c r="S59" s="70"/>
      <c r="T59" s="71">
        <f>SUM(T56:T58)</f>
        <v>0</v>
      </c>
      <c r="U59" s="72">
        <f>SUM(U56:U58)</f>
        <v>0</v>
      </c>
      <c r="V59" s="73"/>
    </row>
    <row r="60" spans="1:22" ht="17.25" customHeight="1">
      <c r="A60" s="170" t="s">
        <v>11</v>
      </c>
      <c r="B60" s="173"/>
      <c r="C60" s="176"/>
      <c r="D60" s="173">
        <v>60</v>
      </c>
      <c r="E60" s="176">
        <v>2</v>
      </c>
      <c r="F60" s="173">
        <v>30</v>
      </c>
      <c r="G60" s="176">
        <v>3</v>
      </c>
      <c r="H60" s="179">
        <f>SUM(B60+D60+F60)</f>
        <v>90</v>
      </c>
      <c r="I60" s="182">
        <f>SUM(C60+E60+G60)</f>
        <v>5</v>
      </c>
      <c r="J60" s="185">
        <f>SUM(H60-L60)</f>
        <v>90</v>
      </c>
      <c r="K60" s="188">
        <f>SUM(I60-M60)</f>
        <v>5</v>
      </c>
      <c r="L60" s="191">
        <f>SUM(N63+Q63+T63)</f>
        <v>0</v>
      </c>
      <c r="M60" s="193">
        <f>SUM(O63+R63+U63)</f>
        <v>0</v>
      </c>
      <c r="N60" s="3"/>
      <c r="O60" s="4"/>
      <c r="P60" s="5"/>
      <c r="Q60" s="6"/>
      <c r="R60" s="7"/>
      <c r="S60" s="8"/>
      <c r="T60" s="9"/>
      <c r="U60" s="10"/>
      <c r="V60" s="11"/>
    </row>
    <row r="61" spans="1:22" s="64" customFormat="1" ht="23.25" customHeight="1">
      <c r="A61" s="171"/>
      <c r="B61" s="174"/>
      <c r="C61" s="177"/>
      <c r="D61" s="174"/>
      <c r="E61" s="177"/>
      <c r="F61" s="174"/>
      <c r="G61" s="177"/>
      <c r="H61" s="180"/>
      <c r="I61" s="183"/>
      <c r="J61" s="186"/>
      <c r="K61" s="189"/>
      <c r="L61" s="192"/>
      <c r="M61" s="194"/>
      <c r="N61" s="12"/>
      <c r="O61" s="13"/>
      <c r="P61" s="14"/>
      <c r="Q61" s="15"/>
      <c r="R61" s="16"/>
      <c r="S61" s="17"/>
      <c r="T61" s="18"/>
      <c r="U61" s="19"/>
      <c r="V61" s="20"/>
    </row>
    <row r="62" spans="1:22" ht="17.25" customHeight="1">
      <c r="A62" s="171"/>
      <c r="B62" s="174"/>
      <c r="C62" s="177"/>
      <c r="D62" s="174"/>
      <c r="E62" s="177"/>
      <c r="F62" s="174"/>
      <c r="G62" s="177"/>
      <c r="H62" s="180"/>
      <c r="I62" s="183"/>
      <c r="J62" s="186"/>
      <c r="K62" s="189"/>
      <c r="L62" s="192"/>
      <c r="M62" s="194"/>
      <c r="N62" s="12"/>
      <c r="O62" s="13"/>
      <c r="P62" s="14"/>
      <c r="Q62" s="15"/>
      <c r="R62" s="16"/>
      <c r="S62" s="17"/>
      <c r="T62" s="18"/>
      <c r="U62" s="19"/>
      <c r="V62" s="20"/>
    </row>
    <row r="63" spans="1:22" ht="22.5" customHeight="1" thickBot="1">
      <c r="A63" s="197"/>
      <c r="B63" s="198"/>
      <c r="C63" s="199"/>
      <c r="D63" s="198"/>
      <c r="E63" s="199"/>
      <c r="F63" s="198"/>
      <c r="G63" s="199"/>
      <c r="H63" s="200"/>
      <c r="I63" s="201"/>
      <c r="J63" s="202"/>
      <c r="K63" s="203"/>
      <c r="L63" s="204" t="s">
        <v>61</v>
      </c>
      <c r="M63" s="207"/>
      <c r="N63" s="65">
        <f>SUM(N60:N62)</f>
        <v>0</v>
      </c>
      <c r="O63" s="66">
        <f>SUM(O60:O62)</f>
        <v>0</v>
      </c>
      <c r="P63" s="67"/>
      <c r="Q63" s="68">
        <f>SUM(Q60:Q62)</f>
        <v>0</v>
      </c>
      <c r="R63" s="69">
        <f>SUM(R60:R62)</f>
        <v>0</v>
      </c>
      <c r="S63" s="70"/>
      <c r="T63" s="71">
        <f>SUM(T60:T62)</f>
        <v>0</v>
      </c>
      <c r="U63" s="72">
        <f>SUM(U60:U62)</f>
        <v>0</v>
      </c>
      <c r="V63" s="73"/>
    </row>
    <row r="64" spans="1:22" ht="17.25" customHeight="1">
      <c r="A64" s="170" t="s">
        <v>12</v>
      </c>
      <c r="B64" s="173"/>
      <c r="C64" s="176"/>
      <c r="D64" s="173"/>
      <c r="E64" s="176"/>
      <c r="F64" s="173">
        <v>30</v>
      </c>
      <c r="G64" s="176">
        <v>2</v>
      </c>
      <c r="H64" s="179">
        <f>SUM(B64+D64+F64)</f>
        <v>30</v>
      </c>
      <c r="I64" s="182">
        <f>SUM(C64+E64+G64)</f>
        <v>2</v>
      </c>
      <c r="J64" s="185">
        <f>SUM(H64-L64)</f>
        <v>30</v>
      </c>
      <c r="K64" s="188">
        <f>SUM(I64-M64)</f>
        <v>2</v>
      </c>
      <c r="L64" s="191">
        <f>SUM(N67+Q67+T67)</f>
        <v>0</v>
      </c>
      <c r="M64" s="193">
        <f>SUM(O67+R67+U67)</f>
        <v>0</v>
      </c>
      <c r="N64" s="3"/>
      <c r="O64" s="4"/>
      <c r="P64" s="5"/>
      <c r="Q64" s="6"/>
      <c r="R64" s="7"/>
      <c r="S64" s="8"/>
      <c r="T64" s="9"/>
      <c r="U64" s="10"/>
      <c r="V64" s="11"/>
    </row>
    <row r="65" spans="1:22" s="64" customFormat="1" ht="23.25" customHeight="1">
      <c r="A65" s="171"/>
      <c r="B65" s="174"/>
      <c r="C65" s="177"/>
      <c r="D65" s="174"/>
      <c r="E65" s="177"/>
      <c r="F65" s="174"/>
      <c r="G65" s="177"/>
      <c r="H65" s="180"/>
      <c r="I65" s="183"/>
      <c r="J65" s="186"/>
      <c r="K65" s="189"/>
      <c r="L65" s="192"/>
      <c r="M65" s="194"/>
      <c r="N65" s="12"/>
      <c r="O65" s="13"/>
      <c r="P65" s="14"/>
      <c r="Q65" s="15"/>
      <c r="R65" s="16"/>
      <c r="S65" s="17"/>
      <c r="T65" s="18"/>
      <c r="U65" s="19"/>
      <c r="V65" s="20"/>
    </row>
    <row r="66" spans="1:22" ht="17.25" customHeight="1">
      <c r="A66" s="171"/>
      <c r="B66" s="174"/>
      <c r="C66" s="177"/>
      <c r="D66" s="174"/>
      <c r="E66" s="177"/>
      <c r="F66" s="174"/>
      <c r="G66" s="177"/>
      <c r="H66" s="180"/>
      <c r="I66" s="183"/>
      <c r="J66" s="186"/>
      <c r="K66" s="189"/>
      <c r="L66" s="192"/>
      <c r="M66" s="194"/>
      <c r="N66" s="12"/>
      <c r="O66" s="13"/>
      <c r="P66" s="14"/>
      <c r="Q66" s="15"/>
      <c r="R66" s="16"/>
      <c r="S66" s="17"/>
      <c r="T66" s="18"/>
      <c r="U66" s="19"/>
      <c r="V66" s="20"/>
    </row>
    <row r="67" spans="1:22" ht="22.5" customHeight="1" thickBot="1">
      <c r="A67" s="197"/>
      <c r="B67" s="198"/>
      <c r="C67" s="199"/>
      <c r="D67" s="198"/>
      <c r="E67" s="199"/>
      <c r="F67" s="198"/>
      <c r="G67" s="199"/>
      <c r="H67" s="200"/>
      <c r="I67" s="201"/>
      <c r="J67" s="202"/>
      <c r="K67" s="203"/>
      <c r="L67" s="204" t="s">
        <v>61</v>
      </c>
      <c r="M67" s="207"/>
      <c r="N67" s="65">
        <f>SUM(N64:N66)</f>
        <v>0</v>
      </c>
      <c r="O67" s="66">
        <f>SUM(O64:O66)</f>
        <v>0</v>
      </c>
      <c r="P67" s="67"/>
      <c r="Q67" s="68">
        <f>SUM(Q64:Q66)</f>
        <v>0</v>
      </c>
      <c r="R67" s="69">
        <f>SUM(R64:R66)</f>
        <v>0</v>
      </c>
      <c r="S67" s="70"/>
      <c r="T67" s="71">
        <f>SUM(T64:T66)</f>
        <v>0</v>
      </c>
      <c r="U67" s="72">
        <f>SUM(U64:U66)</f>
        <v>0</v>
      </c>
      <c r="V67" s="73"/>
    </row>
    <row r="68" spans="1:22" ht="17.25" customHeight="1">
      <c r="A68" s="170" t="s">
        <v>13</v>
      </c>
      <c r="B68" s="173"/>
      <c r="C68" s="176"/>
      <c r="D68" s="173">
        <v>150</v>
      </c>
      <c r="E68" s="176">
        <v>7</v>
      </c>
      <c r="F68" s="173">
        <v>120</v>
      </c>
      <c r="G68" s="176">
        <v>6</v>
      </c>
      <c r="H68" s="179">
        <f>SUM(B68+D68+F68)</f>
        <v>270</v>
      </c>
      <c r="I68" s="182">
        <f>SUM(C68+E68+G68)</f>
        <v>13</v>
      </c>
      <c r="J68" s="185">
        <f>SUM(H68-L68)</f>
        <v>270</v>
      </c>
      <c r="K68" s="188">
        <f>SUM(I68-M68)</f>
        <v>13</v>
      </c>
      <c r="L68" s="191">
        <f>SUM(N71+Q71+T71)</f>
        <v>0</v>
      </c>
      <c r="M68" s="193">
        <f>SUM(O71+R71+U71)</f>
        <v>0</v>
      </c>
      <c r="N68" s="3"/>
      <c r="O68" s="4"/>
      <c r="P68" s="5"/>
      <c r="Q68" s="6"/>
      <c r="R68" s="7"/>
      <c r="S68" s="8"/>
      <c r="T68" s="9"/>
      <c r="U68" s="10"/>
      <c r="V68" s="11"/>
    </row>
    <row r="69" spans="1:22" s="64" customFormat="1" ht="23.25" customHeight="1">
      <c r="A69" s="171"/>
      <c r="B69" s="174"/>
      <c r="C69" s="177"/>
      <c r="D69" s="174"/>
      <c r="E69" s="177"/>
      <c r="F69" s="174"/>
      <c r="G69" s="177"/>
      <c r="H69" s="180"/>
      <c r="I69" s="183"/>
      <c r="J69" s="186"/>
      <c r="K69" s="189"/>
      <c r="L69" s="192"/>
      <c r="M69" s="194"/>
      <c r="N69" s="12"/>
      <c r="O69" s="13"/>
      <c r="P69" s="14"/>
      <c r="Q69" s="15"/>
      <c r="R69" s="16"/>
      <c r="S69" s="17"/>
      <c r="T69" s="18"/>
      <c r="U69" s="19"/>
      <c r="V69" s="20"/>
    </row>
    <row r="70" spans="1:22" ht="17.25" customHeight="1">
      <c r="A70" s="171"/>
      <c r="B70" s="174"/>
      <c r="C70" s="177"/>
      <c r="D70" s="174"/>
      <c r="E70" s="177"/>
      <c r="F70" s="174"/>
      <c r="G70" s="177"/>
      <c r="H70" s="180"/>
      <c r="I70" s="183"/>
      <c r="J70" s="186"/>
      <c r="K70" s="189"/>
      <c r="L70" s="192"/>
      <c r="M70" s="194"/>
      <c r="N70" s="12"/>
      <c r="O70" s="13"/>
      <c r="P70" s="14"/>
      <c r="Q70" s="15"/>
      <c r="R70" s="16"/>
      <c r="S70" s="17"/>
      <c r="T70" s="18"/>
      <c r="U70" s="19"/>
      <c r="V70" s="20"/>
    </row>
    <row r="71" spans="1:22" ht="22.5" customHeight="1" thickBot="1">
      <c r="A71" s="197"/>
      <c r="B71" s="198"/>
      <c r="C71" s="199"/>
      <c r="D71" s="198"/>
      <c r="E71" s="199"/>
      <c r="F71" s="198"/>
      <c r="G71" s="199"/>
      <c r="H71" s="200"/>
      <c r="I71" s="201"/>
      <c r="J71" s="202"/>
      <c r="K71" s="203"/>
      <c r="L71" s="204" t="s">
        <v>61</v>
      </c>
      <c r="M71" s="207"/>
      <c r="N71" s="65">
        <f>SUM(N68:N70)</f>
        <v>0</v>
      </c>
      <c r="O71" s="66">
        <f>SUM(O68:O70)</f>
        <v>0</v>
      </c>
      <c r="P71" s="67"/>
      <c r="Q71" s="68">
        <f>SUM(Q68:Q70)</f>
        <v>0</v>
      </c>
      <c r="R71" s="69">
        <f>SUM(R68:R70)</f>
        <v>0</v>
      </c>
      <c r="S71" s="70"/>
      <c r="T71" s="71">
        <f>SUM(T68:T70)</f>
        <v>0</v>
      </c>
      <c r="U71" s="72">
        <f>SUM(U68:U70)</f>
        <v>0</v>
      </c>
      <c r="V71" s="73"/>
    </row>
    <row r="72" spans="1:22" ht="17.25" customHeight="1">
      <c r="A72" s="170" t="s">
        <v>19</v>
      </c>
      <c r="B72" s="173"/>
      <c r="C72" s="176"/>
      <c r="D72" s="173">
        <v>15</v>
      </c>
      <c r="E72" s="176">
        <v>1</v>
      </c>
      <c r="F72" s="173"/>
      <c r="G72" s="176"/>
      <c r="H72" s="179">
        <f>SUM(B72+D72+F72)</f>
        <v>15</v>
      </c>
      <c r="I72" s="182">
        <f>SUM(C72+E72+G72)</f>
        <v>1</v>
      </c>
      <c r="J72" s="185">
        <f>SUM(H72-L72)</f>
        <v>15</v>
      </c>
      <c r="K72" s="188">
        <f>SUM(I72-M72)</f>
        <v>1</v>
      </c>
      <c r="L72" s="191">
        <f>SUM(N75+Q75+T75)</f>
        <v>0</v>
      </c>
      <c r="M72" s="193">
        <f>SUM(O75+R75+U75)</f>
        <v>0</v>
      </c>
      <c r="N72" s="3"/>
      <c r="O72" s="4"/>
      <c r="P72" s="5"/>
      <c r="Q72" s="6"/>
      <c r="R72" s="7"/>
      <c r="S72" s="8"/>
      <c r="T72" s="9"/>
      <c r="U72" s="10"/>
      <c r="V72" s="11"/>
    </row>
    <row r="73" spans="1:22" s="64" customFormat="1" ht="23.25" customHeight="1">
      <c r="A73" s="171"/>
      <c r="B73" s="174"/>
      <c r="C73" s="177"/>
      <c r="D73" s="174"/>
      <c r="E73" s="177"/>
      <c r="F73" s="174"/>
      <c r="G73" s="177"/>
      <c r="H73" s="180"/>
      <c r="I73" s="183"/>
      <c r="J73" s="186"/>
      <c r="K73" s="189"/>
      <c r="L73" s="192"/>
      <c r="M73" s="194"/>
      <c r="N73" s="12"/>
      <c r="O73" s="13"/>
      <c r="P73" s="14"/>
      <c r="Q73" s="15"/>
      <c r="R73" s="16"/>
      <c r="S73" s="17"/>
      <c r="T73" s="18"/>
      <c r="U73" s="19"/>
      <c r="V73" s="20"/>
    </row>
    <row r="74" spans="1:22" ht="17.25" customHeight="1">
      <c r="A74" s="171"/>
      <c r="B74" s="174"/>
      <c r="C74" s="177"/>
      <c r="D74" s="174"/>
      <c r="E74" s="177"/>
      <c r="F74" s="174"/>
      <c r="G74" s="177"/>
      <c r="H74" s="180"/>
      <c r="I74" s="183"/>
      <c r="J74" s="186"/>
      <c r="K74" s="189"/>
      <c r="L74" s="192"/>
      <c r="M74" s="194"/>
      <c r="N74" s="12"/>
      <c r="O74" s="13"/>
      <c r="P74" s="14"/>
      <c r="Q74" s="15"/>
      <c r="R74" s="16"/>
      <c r="S74" s="17"/>
      <c r="T74" s="18"/>
      <c r="U74" s="19"/>
      <c r="V74" s="20"/>
    </row>
    <row r="75" spans="1:22" ht="22.5" customHeight="1" thickBot="1">
      <c r="A75" s="197"/>
      <c r="B75" s="198"/>
      <c r="C75" s="199"/>
      <c r="D75" s="198"/>
      <c r="E75" s="199"/>
      <c r="F75" s="198"/>
      <c r="G75" s="199"/>
      <c r="H75" s="200"/>
      <c r="I75" s="201"/>
      <c r="J75" s="202"/>
      <c r="K75" s="203"/>
      <c r="L75" s="204" t="s">
        <v>61</v>
      </c>
      <c r="M75" s="207"/>
      <c r="N75" s="65">
        <f>SUM(N72:N74)</f>
        <v>0</v>
      </c>
      <c r="O75" s="66">
        <f>SUM(O72:O74)</f>
        <v>0</v>
      </c>
      <c r="P75" s="67"/>
      <c r="Q75" s="68">
        <f>SUM(Q72:Q74)</f>
        <v>0</v>
      </c>
      <c r="R75" s="69">
        <f>SUM(R72:R74)</f>
        <v>0</v>
      </c>
      <c r="S75" s="70"/>
      <c r="T75" s="71">
        <f>SUM(T72:T74)</f>
        <v>0</v>
      </c>
      <c r="U75" s="72">
        <f>SUM(U72:U74)</f>
        <v>0</v>
      </c>
      <c r="V75" s="73"/>
    </row>
    <row r="76" spans="1:22" ht="17.25" customHeight="1">
      <c r="A76" s="170" t="s">
        <v>28</v>
      </c>
      <c r="B76" s="173">
        <v>12</v>
      </c>
      <c r="C76" s="176">
        <v>4</v>
      </c>
      <c r="D76" s="173">
        <v>210</v>
      </c>
      <c r="E76" s="176">
        <v>13</v>
      </c>
      <c r="F76" s="173">
        <v>80</v>
      </c>
      <c r="G76" s="176">
        <v>4</v>
      </c>
      <c r="H76" s="179">
        <f>SUM(B76+D76+F76)</f>
        <v>302</v>
      </c>
      <c r="I76" s="182">
        <f>SUM(C76+E76+G76)</f>
        <v>21</v>
      </c>
      <c r="J76" s="185">
        <f>SUM(H76-L76)</f>
        <v>302</v>
      </c>
      <c r="K76" s="188">
        <f>SUM(I76-M76)</f>
        <v>21</v>
      </c>
      <c r="L76" s="191">
        <f>SUM(N79+Q79+T79)</f>
        <v>0</v>
      </c>
      <c r="M76" s="193">
        <f>SUM(O79+R79+U79)</f>
        <v>0</v>
      </c>
      <c r="N76" s="3"/>
      <c r="O76" s="4"/>
      <c r="P76" s="5"/>
      <c r="Q76" s="6"/>
      <c r="R76" s="7"/>
      <c r="S76" s="8"/>
      <c r="T76" s="9"/>
      <c r="U76" s="10"/>
      <c r="V76" s="11"/>
    </row>
    <row r="77" spans="1:22" s="64" customFormat="1" ht="23.25" customHeight="1">
      <c r="A77" s="171"/>
      <c r="B77" s="174"/>
      <c r="C77" s="177"/>
      <c r="D77" s="174"/>
      <c r="E77" s="177"/>
      <c r="F77" s="174"/>
      <c r="G77" s="177"/>
      <c r="H77" s="180"/>
      <c r="I77" s="183"/>
      <c r="J77" s="186"/>
      <c r="K77" s="189"/>
      <c r="L77" s="192"/>
      <c r="M77" s="194"/>
      <c r="N77" s="12"/>
      <c r="O77" s="13"/>
      <c r="P77" s="14"/>
      <c r="Q77" s="15"/>
      <c r="R77" s="16"/>
      <c r="S77" s="17"/>
      <c r="T77" s="18"/>
      <c r="U77" s="19"/>
      <c r="V77" s="20"/>
    </row>
    <row r="78" spans="1:22" ht="17.25" customHeight="1">
      <c r="A78" s="171"/>
      <c r="B78" s="174"/>
      <c r="C78" s="177"/>
      <c r="D78" s="174"/>
      <c r="E78" s="177"/>
      <c r="F78" s="174"/>
      <c r="G78" s="177"/>
      <c r="H78" s="180"/>
      <c r="I78" s="183"/>
      <c r="J78" s="186"/>
      <c r="K78" s="189"/>
      <c r="L78" s="192"/>
      <c r="M78" s="194"/>
      <c r="N78" s="12"/>
      <c r="O78" s="13"/>
      <c r="P78" s="14"/>
      <c r="Q78" s="15"/>
      <c r="R78" s="16"/>
      <c r="S78" s="17"/>
      <c r="T78" s="18"/>
      <c r="U78" s="19"/>
      <c r="V78" s="20"/>
    </row>
    <row r="79" spans="1:22" ht="22.5" customHeight="1" thickBot="1">
      <c r="A79" s="197"/>
      <c r="B79" s="198"/>
      <c r="C79" s="199"/>
      <c r="D79" s="198"/>
      <c r="E79" s="199"/>
      <c r="F79" s="198"/>
      <c r="G79" s="199"/>
      <c r="H79" s="200"/>
      <c r="I79" s="201"/>
      <c r="J79" s="202"/>
      <c r="K79" s="203"/>
      <c r="L79" s="204" t="s">
        <v>61</v>
      </c>
      <c r="M79" s="207"/>
      <c r="N79" s="65">
        <f>SUM(N76:N78)</f>
        <v>0</v>
      </c>
      <c r="O79" s="66">
        <f>SUM(O76:O78)</f>
        <v>0</v>
      </c>
      <c r="P79" s="67"/>
      <c r="Q79" s="68">
        <f>SUM(Q76:Q78)</f>
        <v>0</v>
      </c>
      <c r="R79" s="69">
        <f>SUM(R76:R78)</f>
        <v>0</v>
      </c>
      <c r="S79" s="70"/>
      <c r="T79" s="71">
        <f>SUM(T76:T78)</f>
        <v>0</v>
      </c>
      <c r="U79" s="72">
        <f>SUM(U76:U78)</f>
        <v>0</v>
      </c>
      <c r="V79" s="73"/>
    </row>
    <row r="80" spans="1:22" ht="17.25" customHeight="1">
      <c r="A80" s="208" t="s">
        <v>29</v>
      </c>
      <c r="B80" s="173"/>
      <c r="C80" s="176"/>
      <c r="D80" s="173">
        <v>30</v>
      </c>
      <c r="E80" s="176">
        <v>2</v>
      </c>
      <c r="F80" s="173">
        <v>15</v>
      </c>
      <c r="G80" s="176">
        <v>1</v>
      </c>
      <c r="H80" s="179">
        <f>SUM(B80+D80+F80)</f>
        <v>45</v>
      </c>
      <c r="I80" s="182">
        <f>SUM(C80+E80+G80)</f>
        <v>3</v>
      </c>
      <c r="J80" s="185">
        <f>SUM(H80-L80)</f>
        <v>45</v>
      </c>
      <c r="K80" s="188">
        <f>SUM(I80-M80)</f>
        <v>3</v>
      </c>
      <c r="L80" s="191">
        <f>SUM(N83+Q83+T83)</f>
        <v>0</v>
      </c>
      <c r="M80" s="193">
        <f>SUM(O83+R83+U83)</f>
        <v>0</v>
      </c>
      <c r="N80" s="3"/>
      <c r="O80" s="4"/>
      <c r="P80" s="5"/>
      <c r="Q80" s="6"/>
      <c r="R80" s="7"/>
      <c r="S80" s="8"/>
      <c r="T80" s="9"/>
      <c r="U80" s="10"/>
      <c r="V80" s="11"/>
    </row>
    <row r="81" spans="1:22" s="64" customFormat="1" ht="23.25" customHeight="1">
      <c r="A81" s="209"/>
      <c r="B81" s="174"/>
      <c r="C81" s="177"/>
      <c r="D81" s="174"/>
      <c r="E81" s="177"/>
      <c r="F81" s="174"/>
      <c r="G81" s="177"/>
      <c r="H81" s="180"/>
      <c r="I81" s="183"/>
      <c r="J81" s="186"/>
      <c r="K81" s="189"/>
      <c r="L81" s="192"/>
      <c r="M81" s="194"/>
      <c r="N81" s="12"/>
      <c r="O81" s="13"/>
      <c r="P81" s="14"/>
      <c r="Q81" s="15"/>
      <c r="R81" s="16"/>
      <c r="S81" s="17"/>
      <c r="T81" s="18"/>
      <c r="U81" s="19"/>
      <c r="V81" s="20"/>
    </row>
    <row r="82" spans="1:22" ht="17.25" customHeight="1">
      <c r="A82" s="209"/>
      <c r="B82" s="174"/>
      <c r="C82" s="177"/>
      <c r="D82" s="174"/>
      <c r="E82" s="177"/>
      <c r="F82" s="174"/>
      <c r="G82" s="177"/>
      <c r="H82" s="180"/>
      <c r="I82" s="183"/>
      <c r="J82" s="186"/>
      <c r="K82" s="189"/>
      <c r="L82" s="192"/>
      <c r="M82" s="194"/>
      <c r="N82" s="12"/>
      <c r="O82" s="13"/>
      <c r="P82" s="14"/>
      <c r="Q82" s="15"/>
      <c r="R82" s="16"/>
      <c r="S82" s="17"/>
      <c r="T82" s="18"/>
      <c r="U82" s="19"/>
      <c r="V82" s="20"/>
    </row>
    <row r="83" spans="1:22" ht="22.5" customHeight="1" thickBot="1">
      <c r="A83" s="210"/>
      <c r="B83" s="198"/>
      <c r="C83" s="199"/>
      <c r="D83" s="198"/>
      <c r="E83" s="199"/>
      <c r="F83" s="198"/>
      <c r="G83" s="199"/>
      <c r="H83" s="200"/>
      <c r="I83" s="201"/>
      <c r="J83" s="202"/>
      <c r="K83" s="203"/>
      <c r="L83" s="204" t="s">
        <v>61</v>
      </c>
      <c r="M83" s="207"/>
      <c r="N83" s="65">
        <f>SUM(N80:N82)</f>
        <v>0</v>
      </c>
      <c r="O83" s="66">
        <f>SUM(O80:O82)</f>
        <v>0</v>
      </c>
      <c r="P83" s="67"/>
      <c r="Q83" s="68">
        <f>SUM(Q80:Q82)</f>
        <v>0</v>
      </c>
      <c r="R83" s="69">
        <f>SUM(R80:R82)</f>
        <v>0</v>
      </c>
      <c r="S83" s="70"/>
      <c r="T83" s="71">
        <f>SUM(T80:T82)</f>
        <v>0</v>
      </c>
      <c r="U83" s="72">
        <f>SUM(U80:U82)</f>
        <v>0</v>
      </c>
      <c r="V83" s="73"/>
    </row>
    <row r="84" spans="1:22" ht="17.25" customHeight="1">
      <c r="A84" s="208" t="s">
        <v>7</v>
      </c>
      <c r="B84" s="173">
        <v>30</v>
      </c>
      <c r="C84" s="176">
        <v>2</v>
      </c>
      <c r="D84" s="173"/>
      <c r="E84" s="176"/>
      <c r="F84" s="173"/>
      <c r="G84" s="176"/>
      <c r="H84" s="179">
        <f>SUM(B84+D84+F84)</f>
        <v>30</v>
      </c>
      <c r="I84" s="182">
        <f>SUM(C84+E84+G84)</f>
        <v>2</v>
      </c>
      <c r="J84" s="185">
        <f>SUM(H84-L84)</f>
        <v>30</v>
      </c>
      <c r="K84" s="188">
        <f>SUM(I84-M84)</f>
        <v>2</v>
      </c>
      <c r="L84" s="191">
        <f>SUM(N87+Q87+T87)</f>
        <v>0</v>
      </c>
      <c r="M84" s="193">
        <f>SUM(O87+R87+U87)</f>
        <v>0</v>
      </c>
      <c r="N84" s="3"/>
      <c r="O84" s="4"/>
      <c r="P84" s="5"/>
      <c r="Q84" s="6"/>
      <c r="R84" s="7"/>
      <c r="S84" s="8"/>
      <c r="T84" s="9"/>
      <c r="U84" s="10"/>
      <c r="V84" s="11"/>
    </row>
    <row r="85" spans="1:22" ht="17.25" customHeight="1">
      <c r="A85" s="209"/>
      <c r="B85" s="174"/>
      <c r="C85" s="177"/>
      <c r="D85" s="174"/>
      <c r="E85" s="177"/>
      <c r="F85" s="174"/>
      <c r="G85" s="177"/>
      <c r="H85" s="180"/>
      <c r="I85" s="183"/>
      <c r="J85" s="186"/>
      <c r="K85" s="189"/>
      <c r="L85" s="192"/>
      <c r="M85" s="194"/>
      <c r="N85" s="12"/>
      <c r="O85" s="13"/>
      <c r="P85" s="14"/>
      <c r="Q85" s="15"/>
      <c r="R85" s="16"/>
      <c r="S85" s="17"/>
      <c r="T85" s="18"/>
      <c r="U85" s="19"/>
      <c r="V85" s="20"/>
    </row>
    <row r="86" spans="1:22" s="64" customFormat="1" ht="23.25" customHeight="1">
      <c r="A86" s="209"/>
      <c r="B86" s="174"/>
      <c r="C86" s="177"/>
      <c r="D86" s="174"/>
      <c r="E86" s="177"/>
      <c r="F86" s="174"/>
      <c r="G86" s="177"/>
      <c r="H86" s="180"/>
      <c r="I86" s="183"/>
      <c r="J86" s="186"/>
      <c r="K86" s="189"/>
      <c r="L86" s="192"/>
      <c r="M86" s="194"/>
      <c r="N86" s="12"/>
      <c r="O86" s="13"/>
      <c r="P86" s="14"/>
      <c r="Q86" s="15"/>
      <c r="R86" s="16"/>
      <c r="S86" s="17"/>
      <c r="T86" s="18"/>
      <c r="U86" s="19"/>
      <c r="V86" s="20"/>
    </row>
    <row r="87" spans="1:22" ht="22.5" customHeight="1" thickBot="1">
      <c r="A87" s="210"/>
      <c r="B87" s="198"/>
      <c r="C87" s="199"/>
      <c r="D87" s="198"/>
      <c r="E87" s="199"/>
      <c r="F87" s="198"/>
      <c r="G87" s="199"/>
      <c r="H87" s="200"/>
      <c r="I87" s="201"/>
      <c r="J87" s="202"/>
      <c r="K87" s="203"/>
      <c r="L87" s="204" t="s">
        <v>61</v>
      </c>
      <c r="M87" s="207"/>
      <c r="N87" s="65">
        <f>SUM(N84:N86)</f>
        <v>0</v>
      </c>
      <c r="O87" s="66">
        <f>SUM(O84:O86)</f>
        <v>0</v>
      </c>
      <c r="P87" s="67"/>
      <c r="Q87" s="68">
        <f>SUM(Q84:Q86)</f>
        <v>0</v>
      </c>
      <c r="R87" s="69">
        <f>SUM(R84:R86)</f>
        <v>0</v>
      </c>
      <c r="S87" s="70"/>
      <c r="T87" s="71">
        <f>SUM(T84:T86)</f>
        <v>0</v>
      </c>
      <c r="U87" s="72">
        <f>SUM(U84:U86)</f>
        <v>0</v>
      </c>
      <c r="V87" s="73"/>
    </row>
    <row r="88" spans="1:22" ht="17.25" customHeight="1">
      <c r="A88" s="170" t="s">
        <v>34</v>
      </c>
      <c r="B88" s="173"/>
      <c r="C88" s="176"/>
      <c r="D88" s="173">
        <v>30</v>
      </c>
      <c r="E88" s="176">
        <v>2</v>
      </c>
      <c r="F88" s="173"/>
      <c r="G88" s="176"/>
      <c r="H88" s="179">
        <f>SUM(B88+D88+F88)</f>
        <v>30</v>
      </c>
      <c r="I88" s="182">
        <f>SUM(C88+E88+G88)</f>
        <v>2</v>
      </c>
      <c r="J88" s="185">
        <f>SUM(H88-L88)</f>
        <v>30</v>
      </c>
      <c r="K88" s="188">
        <f>SUM(I88-M88)</f>
        <v>2</v>
      </c>
      <c r="L88" s="191">
        <f>SUM(N91+Q91+T91)</f>
        <v>0</v>
      </c>
      <c r="M88" s="193">
        <f>SUM(O91+R91+U91)</f>
        <v>0</v>
      </c>
      <c r="N88" s="3"/>
      <c r="O88" s="4"/>
      <c r="P88" s="5"/>
      <c r="Q88" s="6"/>
      <c r="R88" s="7"/>
      <c r="S88" s="8"/>
      <c r="T88" s="9"/>
      <c r="U88" s="10"/>
      <c r="V88" s="11"/>
    </row>
    <row r="89" spans="1:22" ht="17.25" customHeight="1">
      <c r="A89" s="171"/>
      <c r="B89" s="174"/>
      <c r="C89" s="177"/>
      <c r="D89" s="174"/>
      <c r="E89" s="177"/>
      <c r="F89" s="174"/>
      <c r="G89" s="177"/>
      <c r="H89" s="180"/>
      <c r="I89" s="183"/>
      <c r="J89" s="186"/>
      <c r="K89" s="189"/>
      <c r="L89" s="192"/>
      <c r="M89" s="194"/>
      <c r="N89" s="12"/>
      <c r="O89" s="13"/>
      <c r="P89" s="14"/>
      <c r="Q89" s="15"/>
      <c r="R89" s="16"/>
      <c r="S89" s="17"/>
      <c r="T89" s="18"/>
      <c r="U89" s="19"/>
      <c r="V89" s="20"/>
    </row>
    <row r="90" spans="1:22" s="64" customFormat="1" ht="23.25" customHeight="1">
      <c r="A90" s="171"/>
      <c r="B90" s="174"/>
      <c r="C90" s="177"/>
      <c r="D90" s="174"/>
      <c r="E90" s="177"/>
      <c r="F90" s="174"/>
      <c r="G90" s="177"/>
      <c r="H90" s="180"/>
      <c r="I90" s="183"/>
      <c r="J90" s="186"/>
      <c r="K90" s="189"/>
      <c r="L90" s="192"/>
      <c r="M90" s="194"/>
      <c r="N90" s="12"/>
      <c r="O90" s="13"/>
      <c r="P90" s="14"/>
      <c r="Q90" s="15"/>
      <c r="R90" s="16"/>
      <c r="S90" s="17"/>
      <c r="T90" s="18"/>
      <c r="U90" s="19"/>
      <c r="V90" s="20"/>
    </row>
    <row r="91" spans="1:22" ht="22.5" customHeight="1" thickBot="1">
      <c r="A91" s="197"/>
      <c r="B91" s="198"/>
      <c r="C91" s="199"/>
      <c r="D91" s="198"/>
      <c r="E91" s="199"/>
      <c r="F91" s="198"/>
      <c r="G91" s="199"/>
      <c r="H91" s="200"/>
      <c r="I91" s="201"/>
      <c r="J91" s="202"/>
      <c r="K91" s="203"/>
      <c r="L91" s="204" t="s">
        <v>61</v>
      </c>
      <c r="M91" s="207"/>
      <c r="N91" s="65">
        <f>SUM(N88:N90)</f>
        <v>0</v>
      </c>
      <c r="O91" s="66">
        <f>SUM(O88:O90)</f>
        <v>0</v>
      </c>
      <c r="P91" s="67"/>
      <c r="Q91" s="68">
        <f>SUM(Q88:Q90)</f>
        <v>0</v>
      </c>
      <c r="R91" s="69">
        <f>SUM(R88:R90)</f>
        <v>0</v>
      </c>
      <c r="S91" s="70"/>
      <c r="T91" s="71">
        <f>SUM(T88:T90)</f>
        <v>0</v>
      </c>
      <c r="U91" s="72">
        <f>SUM(U88:U90)</f>
        <v>0</v>
      </c>
      <c r="V91" s="73"/>
    </row>
    <row r="92" spans="1:22" ht="17.25" customHeight="1" thickBot="1">
      <c r="A92" s="74" t="s">
        <v>8</v>
      </c>
      <c r="B92" s="75"/>
      <c r="C92" s="75"/>
      <c r="D92" s="75"/>
      <c r="E92" s="75"/>
      <c r="F92" s="75"/>
      <c r="G92" s="75"/>
      <c r="H92" s="75"/>
      <c r="I92" s="76"/>
      <c r="J92" s="75"/>
      <c r="K92" s="75"/>
      <c r="L92" s="74"/>
      <c r="M92" s="75"/>
      <c r="N92" s="77"/>
      <c r="O92" s="75"/>
      <c r="P92" s="75"/>
      <c r="Q92" s="75"/>
      <c r="R92" s="75"/>
      <c r="S92" s="75"/>
      <c r="T92" s="75"/>
      <c r="U92" s="75"/>
      <c r="V92" s="78"/>
    </row>
    <row r="93" spans="1:22" ht="17.25" customHeight="1">
      <c r="A93" s="170" t="s">
        <v>24</v>
      </c>
      <c r="B93" s="173">
        <v>30</v>
      </c>
      <c r="C93" s="176">
        <v>2</v>
      </c>
      <c r="D93" s="173">
        <v>45</v>
      </c>
      <c r="E93" s="176">
        <v>3</v>
      </c>
      <c r="F93" s="173">
        <v>40</v>
      </c>
      <c r="G93" s="176">
        <v>3</v>
      </c>
      <c r="H93" s="179">
        <f>SUM(B93+D93+F93)</f>
        <v>115</v>
      </c>
      <c r="I93" s="182">
        <f>SUM(C93+E93+G93)</f>
        <v>8</v>
      </c>
      <c r="J93" s="185">
        <f>SUM(H93-L93)</f>
        <v>115</v>
      </c>
      <c r="K93" s="188">
        <f>SUM(I93-M93)</f>
        <v>8</v>
      </c>
      <c r="L93" s="191">
        <f>SUM(N96+Q96+T96)</f>
        <v>0</v>
      </c>
      <c r="M93" s="193">
        <f>SUM(O96+R96+U96)</f>
        <v>0</v>
      </c>
      <c r="N93" s="3"/>
      <c r="O93" s="4"/>
      <c r="P93" s="5"/>
      <c r="Q93" s="6"/>
      <c r="R93" s="7"/>
      <c r="S93" s="8"/>
      <c r="T93" s="9"/>
      <c r="U93" s="10"/>
      <c r="V93" s="11"/>
    </row>
    <row r="94" spans="1:22" s="64" customFormat="1" ht="23.25" customHeight="1">
      <c r="A94" s="171"/>
      <c r="B94" s="174"/>
      <c r="C94" s="177"/>
      <c r="D94" s="174"/>
      <c r="E94" s="177"/>
      <c r="F94" s="174"/>
      <c r="G94" s="177"/>
      <c r="H94" s="180"/>
      <c r="I94" s="183"/>
      <c r="J94" s="186"/>
      <c r="K94" s="189"/>
      <c r="L94" s="192"/>
      <c r="M94" s="194"/>
      <c r="N94" s="12"/>
      <c r="O94" s="13"/>
      <c r="P94" s="14"/>
      <c r="Q94" s="15"/>
      <c r="R94" s="16"/>
      <c r="S94" s="17"/>
      <c r="T94" s="18"/>
      <c r="U94" s="19"/>
      <c r="V94" s="20"/>
    </row>
    <row r="95" spans="1:22" ht="17.25" customHeight="1">
      <c r="A95" s="171"/>
      <c r="B95" s="174"/>
      <c r="C95" s="177"/>
      <c r="D95" s="174"/>
      <c r="E95" s="177"/>
      <c r="F95" s="174"/>
      <c r="G95" s="177"/>
      <c r="H95" s="180"/>
      <c r="I95" s="183"/>
      <c r="J95" s="186"/>
      <c r="K95" s="189"/>
      <c r="L95" s="192"/>
      <c r="M95" s="194"/>
      <c r="N95" s="12"/>
      <c r="O95" s="13"/>
      <c r="P95" s="14"/>
      <c r="Q95" s="15"/>
      <c r="R95" s="16"/>
      <c r="S95" s="17"/>
      <c r="T95" s="18"/>
      <c r="U95" s="19"/>
      <c r="V95" s="20"/>
    </row>
    <row r="96" spans="1:22" ht="22.5" customHeight="1" thickBot="1">
      <c r="A96" s="172"/>
      <c r="B96" s="175"/>
      <c r="C96" s="178"/>
      <c r="D96" s="175"/>
      <c r="E96" s="178"/>
      <c r="F96" s="175"/>
      <c r="G96" s="178"/>
      <c r="H96" s="181"/>
      <c r="I96" s="184"/>
      <c r="J96" s="187"/>
      <c r="K96" s="190"/>
      <c r="L96" s="195" t="s">
        <v>61</v>
      </c>
      <c r="M96" s="206"/>
      <c r="N96" s="55">
        <f>SUM(N93:N95)</f>
        <v>0</v>
      </c>
      <c r="O96" s="56">
        <f>SUM(O93:O95)</f>
        <v>0</v>
      </c>
      <c r="P96" s="57"/>
      <c r="Q96" s="58">
        <f>SUM(Q93:Q95)</f>
        <v>0</v>
      </c>
      <c r="R96" s="59">
        <f>SUM(R93:R95)</f>
        <v>0</v>
      </c>
      <c r="S96" s="60"/>
      <c r="T96" s="61">
        <f>SUM(T93:T95)</f>
        <v>0</v>
      </c>
      <c r="U96" s="62">
        <f>SUM(U93:U95)</f>
        <v>0</v>
      </c>
      <c r="V96" s="63"/>
    </row>
    <row r="97" spans="1:22" ht="17.25" customHeight="1">
      <c r="A97" s="170" t="s">
        <v>35</v>
      </c>
      <c r="B97" s="173">
        <v>30</v>
      </c>
      <c r="C97" s="176">
        <v>2</v>
      </c>
      <c r="D97" s="173"/>
      <c r="E97" s="176"/>
      <c r="F97" s="173">
        <v>30</v>
      </c>
      <c r="G97" s="176">
        <v>2</v>
      </c>
      <c r="H97" s="179">
        <f>SUM(B97+D97+F97)</f>
        <v>60</v>
      </c>
      <c r="I97" s="182">
        <f>SUM(C97+E97+G97)</f>
        <v>4</v>
      </c>
      <c r="J97" s="185">
        <f>SUM(H97-L97)</f>
        <v>60</v>
      </c>
      <c r="K97" s="188">
        <f>SUM(I97-M97)</f>
        <v>4</v>
      </c>
      <c r="L97" s="191">
        <f>SUM(N100+Q100+T100)</f>
        <v>0</v>
      </c>
      <c r="M97" s="193">
        <f>SUM(O100+R100+U100)</f>
        <v>0</v>
      </c>
      <c r="N97" s="3"/>
      <c r="O97" s="4"/>
      <c r="P97" s="5"/>
      <c r="Q97" s="6"/>
      <c r="R97" s="7"/>
      <c r="S97" s="8"/>
      <c r="T97" s="9"/>
      <c r="U97" s="10"/>
      <c r="V97" s="11"/>
    </row>
    <row r="98" spans="1:22" s="64" customFormat="1" ht="23.25" customHeight="1">
      <c r="A98" s="171"/>
      <c r="B98" s="174"/>
      <c r="C98" s="177"/>
      <c r="D98" s="174"/>
      <c r="E98" s="177"/>
      <c r="F98" s="174"/>
      <c r="G98" s="177"/>
      <c r="H98" s="180"/>
      <c r="I98" s="183"/>
      <c r="J98" s="186"/>
      <c r="K98" s="189"/>
      <c r="L98" s="192"/>
      <c r="M98" s="194"/>
      <c r="N98" s="12"/>
      <c r="O98" s="13"/>
      <c r="P98" s="14"/>
      <c r="Q98" s="15"/>
      <c r="R98" s="16"/>
      <c r="S98" s="17"/>
      <c r="T98" s="18"/>
      <c r="U98" s="19"/>
      <c r="V98" s="20"/>
    </row>
    <row r="99" spans="1:22" ht="17.25" customHeight="1">
      <c r="A99" s="171"/>
      <c r="B99" s="174"/>
      <c r="C99" s="177"/>
      <c r="D99" s="174"/>
      <c r="E99" s="177"/>
      <c r="F99" s="174"/>
      <c r="G99" s="177"/>
      <c r="H99" s="180"/>
      <c r="I99" s="183"/>
      <c r="J99" s="186"/>
      <c r="K99" s="189"/>
      <c r="L99" s="192"/>
      <c r="M99" s="194"/>
      <c r="N99" s="12"/>
      <c r="O99" s="13"/>
      <c r="P99" s="14"/>
      <c r="Q99" s="15"/>
      <c r="R99" s="16"/>
      <c r="S99" s="17"/>
      <c r="T99" s="18"/>
      <c r="U99" s="19"/>
      <c r="V99" s="20"/>
    </row>
    <row r="100" spans="1:22" ht="22.5" customHeight="1" thickBot="1">
      <c r="A100" s="172"/>
      <c r="B100" s="175"/>
      <c r="C100" s="178"/>
      <c r="D100" s="175"/>
      <c r="E100" s="178"/>
      <c r="F100" s="175"/>
      <c r="G100" s="178"/>
      <c r="H100" s="181"/>
      <c r="I100" s="184"/>
      <c r="J100" s="187"/>
      <c r="K100" s="190"/>
      <c r="L100" s="195" t="s">
        <v>61</v>
      </c>
      <c r="M100" s="206"/>
      <c r="N100" s="55">
        <f>SUM(N97:N99)</f>
        <v>0</v>
      </c>
      <c r="O100" s="56">
        <f>SUM(O97:O99)</f>
        <v>0</v>
      </c>
      <c r="P100" s="57"/>
      <c r="Q100" s="58">
        <f>SUM(Q97:Q99)</f>
        <v>0</v>
      </c>
      <c r="R100" s="59">
        <f>SUM(R97:R99)</f>
        <v>0</v>
      </c>
      <c r="S100" s="60"/>
      <c r="T100" s="61">
        <f>SUM(T97:T99)</f>
        <v>0</v>
      </c>
      <c r="U100" s="62">
        <f>SUM(U97:U99)</f>
        <v>0</v>
      </c>
      <c r="V100" s="63"/>
    </row>
    <row r="101" spans="1:22" ht="17.25" customHeight="1">
      <c r="A101" s="170" t="s">
        <v>36</v>
      </c>
      <c r="B101" s="173"/>
      <c r="C101" s="176"/>
      <c r="D101" s="173"/>
      <c r="E101" s="176"/>
      <c r="F101" s="173">
        <v>45</v>
      </c>
      <c r="G101" s="176">
        <v>2</v>
      </c>
      <c r="H101" s="179">
        <f>SUM(B101+D101+F101)</f>
        <v>45</v>
      </c>
      <c r="I101" s="182">
        <f>SUM(C101+E101+G101)</f>
        <v>2</v>
      </c>
      <c r="J101" s="185">
        <f>SUM(H101-L101)</f>
        <v>45</v>
      </c>
      <c r="K101" s="188">
        <f>SUM(I101-M101)</f>
        <v>2</v>
      </c>
      <c r="L101" s="191">
        <f>SUM(N104+Q104+T104)</f>
        <v>0</v>
      </c>
      <c r="M101" s="193">
        <f>SUM(O104+R104+U104)</f>
        <v>0</v>
      </c>
      <c r="N101" s="3"/>
      <c r="O101" s="4"/>
      <c r="P101" s="5"/>
      <c r="Q101" s="6"/>
      <c r="R101" s="7"/>
      <c r="S101" s="8"/>
      <c r="T101" s="9"/>
      <c r="U101" s="10"/>
      <c r="V101" s="11"/>
    </row>
    <row r="102" spans="1:22" s="64" customFormat="1" ht="23.25" customHeight="1">
      <c r="A102" s="171"/>
      <c r="B102" s="174"/>
      <c r="C102" s="177"/>
      <c r="D102" s="174"/>
      <c r="E102" s="177"/>
      <c r="F102" s="174"/>
      <c r="G102" s="177"/>
      <c r="H102" s="180"/>
      <c r="I102" s="183"/>
      <c r="J102" s="186"/>
      <c r="K102" s="189"/>
      <c r="L102" s="192"/>
      <c r="M102" s="194"/>
      <c r="N102" s="12"/>
      <c r="O102" s="13"/>
      <c r="P102" s="14"/>
      <c r="Q102" s="15"/>
      <c r="R102" s="16"/>
      <c r="S102" s="17"/>
      <c r="T102" s="18"/>
      <c r="U102" s="19"/>
      <c r="V102" s="20"/>
    </row>
    <row r="103" spans="1:22" ht="17.25" customHeight="1">
      <c r="A103" s="171"/>
      <c r="B103" s="174"/>
      <c r="C103" s="177"/>
      <c r="D103" s="174"/>
      <c r="E103" s="177"/>
      <c r="F103" s="174"/>
      <c r="G103" s="177"/>
      <c r="H103" s="180"/>
      <c r="I103" s="183"/>
      <c r="J103" s="186"/>
      <c r="K103" s="189"/>
      <c r="L103" s="192"/>
      <c r="M103" s="194"/>
      <c r="N103" s="12"/>
      <c r="O103" s="13"/>
      <c r="P103" s="14"/>
      <c r="Q103" s="15"/>
      <c r="R103" s="16"/>
      <c r="S103" s="17"/>
      <c r="T103" s="18"/>
      <c r="U103" s="19"/>
      <c r="V103" s="20"/>
    </row>
    <row r="104" spans="1:22" ht="22.5" customHeight="1" thickBot="1">
      <c r="A104" s="172"/>
      <c r="B104" s="175"/>
      <c r="C104" s="178"/>
      <c r="D104" s="175"/>
      <c r="E104" s="178"/>
      <c r="F104" s="175"/>
      <c r="G104" s="178"/>
      <c r="H104" s="181"/>
      <c r="I104" s="184"/>
      <c r="J104" s="187"/>
      <c r="K104" s="190"/>
      <c r="L104" s="195" t="s">
        <v>61</v>
      </c>
      <c r="M104" s="206"/>
      <c r="N104" s="55">
        <f>SUM(N101:N103)</f>
        <v>0</v>
      </c>
      <c r="O104" s="56">
        <f>SUM(O101:O103)</f>
        <v>0</v>
      </c>
      <c r="P104" s="57"/>
      <c r="Q104" s="58">
        <f>SUM(Q101:Q103)</f>
        <v>0</v>
      </c>
      <c r="R104" s="59">
        <f>SUM(R101:R103)</f>
        <v>0</v>
      </c>
      <c r="S104" s="60"/>
      <c r="T104" s="61">
        <f>SUM(T101:T103)</f>
        <v>0</v>
      </c>
      <c r="U104" s="62">
        <f>SUM(U101:U103)</f>
        <v>0</v>
      </c>
      <c r="V104" s="63"/>
    </row>
    <row r="105" spans="1:22" ht="17.25" customHeight="1">
      <c r="A105" s="170" t="s">
        <v>30</v>
      </c>
      <c r="B105" s="173">
        <v>30</v>
      </c>
      <c r="C105" s="176">
        <v>2</v>
      </c>
      <c r="D105" s="173"/>
      <c r="E105" s="176"/>
      <c r="F105" s="173"/>
      <c r="G105" s="176"/>
      <c r="H105" s="179">
        <f>SUM(B105+D105+F105)</f>
        <v>30</v>
      </c>
      <c r="I105" s="182">
        <f>SUM(C105+E105+G105)</f>
        <v>2</v>
      </c>
      <c r="J105" s="185">
        <f>SUM(H105-L105)</f>
        <v>30</v>
      </c>
      <c r="K105" s="188">
        <f>SUM(I105-M105)</f>
        <v>2</v>
      </c>
      <c r="L105" s="191">
        <f>SUM(N108+Q108+T108)</f>
        <v>0</v>
      </c>
      <c r="M105" s="193">
        <f>SUM(O108+R108+U108)</f>
        <v>0</v>
      </c>
      <c r="N105" s="3"/>
      <c r="O105" s="4"/>
      <c r="P105" s="5"/>
      <c r="Q105" s="6"/>
      <c r="R105" s="7"/>
      <c r="S105" s="8"/>
      <c r="T105" s="9"/>
      <c r="U105" s="10"/>
      <c r="V105" s="11"/>
    </row>
    <row r="106" spans="1:22" s="64" customFormat="1" ht="23.25" customHeight="1">
      <c r="A106" s="171"/>
      <c r="B106" s="174"/>
      <c r="C106" s="177"/>
      <c r="D106" s="174"/>
      <c r="E106" s="177"/>
      <c r="F106" s="174"/>
      <c r="G106" s="177"/>
      <c r="H106" s="180"/>
      <c r="I106" s="183"/>
      <c r="J106" s="186"/>
      <c r="K106" s="189"/>
      <c r="L106" s="192"/>
      <c r="M106" s="194"/>
      <c r="N106" s="12"/>
      <c r="O106" s="13"/>
      <c r="P106" s="14"/>
      <c r="Q106" s="15"/>
      <c r="R106" s="16"/>
      <c r="S106" s="17"/>
      <c r="T106" s="18"/>
      <c r="U106" s="19"/>
      <c r="V106" s="20"/>
    </row>
    <row r="107" spans="1:22" ht="17.25" customHeight="1">
      <c r="A107" s="171"/>
      <c r="B107" s="174"/>
      <c r="C107" s="177"/>
      <c r="D107" s="174"/>
      <c r="E107" s="177"/>
      <c r="F107" s="174"/>
      <c r="G107" s="177"/>
      <c r="H107" s="180"/>
      <c r="I107" s="183"/>
      <c r="J107" s="186"/>
      <c r="K107" s="189"/>
      <c r="L107" s="192"/>
      <c r="M107" s="194"/>
      <c r="N107" s="12"/>
      <c r="O107" s="13"/>
      <c r="P107" s="14"/>
      <c r="Q107" s="15"/>
      <c r="R107" s="16"/>
      <c r="S107" s="17"/>
      <c r="T107" s="18"/>
      <c r="U107" s="19"/>
      <c r="V107" s="20"/>
    </row>
    <row r="108" spans="1:22" ht="22.5" customHeight="1" thickBot="1">
      <c r="A108" s="172"/>
      <c r="B108" s="175"/>
      <c r="C108" s="178"/>
      <c r="D108" s="175"/>
      <c r="E108" s="178"/>
      <c r="F108" s="175"/>
      <c r="G108" s="178"/>
      <c r="H108" s="181"/>
      <c r="I108" s="184"/>
      <c r="J108" s="187"/>
      <c r="K108" s="190"/>
      <c r="L108" s="195" t="s">
        <v>61</v>
      </c>
      <c r="M108" s="206"/>
      <c r="N108" s="55">
        <f>SUM(N105:N107)</f>
        <v>0</v>
      </c>
      <c r="O108" s="56">
        <f>SUM(O105:O107)</f>
        <v>0</v>
      </c>
      <c r="P108" s="57"/>
      <c r="Q108" s="58">
        <f>SUM(Q105:Q107)</f>
        <v>0</v>
      </c>
      <c r="R108" s="59">
        <f>SUM(R105:R107)</f>
        <v>0</v>
      </c>
      <c r="S108" s="60"/>
      <c r="T108" s="61">
        <f>SUM(T105:T107)</f>
        <v>0</v>
      </c>
      <c r="U108" s="62">
        <f>SUM(U105:U107)</f>
        <v>0</v>
      </c>
      <c r="V108" s="63"/>
    </row>
    <row r="109" spans="1:22" ht="17.25" customHeight="1">
      <c r="A109" s="208" t="s">
        <v>37</v>
      </c>
      <c r="B109" s="173">
        <v>45</v>
      </c>
      <c r="C109" s="176">
        <v>3</v>
      </c>
      <c r="D109" s="173"/>
      <c r="E109" s="176"/>
      <c r="F109" s="173"/>
      <c r="G109" s="176"/>
      <c r="H109" s="179">
        <f>SUM(B109+D109+F109)</f>
        <v>45</v>
      </c>
      <c r="I109" s="182">
        <f>SUM(C109+E109+G109)</f>
        <v>3</v>
      </c>
      <c r="J109" s="185">
        <f>SUM(H109-L109)</f>
        <v>45</v>
      </c>
      <c r="K109" s="188">
        <f>SUM(I109-M109)</f>
        <v>3</v>
      </c>
      <c r="L109" s="191">
        <f>SUM(N112+Q112+T112)</f>
        <v>0</v>
      </c>
      <c r="M109" s="193">
        <f>SUM(O112+R112+U112)</f>
        <v>0</v>
      </c>
      <c r="N109" s="3"/>
      <c r="O109" s="4"/>
      <c r="P109" s="5"/>
      <c r="Q109" s="6"/>
      <c r="R109" s="7"/>
      <c r="S109" s="8"/>
      <c r="T109" s="9"/>
      <c r="U109" s="10"/>
      <c r="V109" s="11"/>
    </row>
    <row r="110" spans="1:22" s="64" customFormat="1" ht="23.25" customHeight="1">
      <c r="A110" s="209"/>
      <c r="B110" s="174"/>
      <c r="C110" s="177"/>
      <c r="D110" s="174"/>
      <c r="E110" s="177"/>
      <c r="F110" s="174"/>
      <c r="G110" s="177"/>
      <c r="H110" s="180"/>
      <c r="I110" s="183"/>
      <c r="J110" s="186"/>
      <c r="K110" s="189"/>
      <c r="L110" s="192"/>
      <c r="M110" s="194"/>
      <c r="N110" s="12"/>
      <c r="O110" s="13"/>
      <c r="P110" s="14"/>
      <c r="Q110" s="15"/>
      <c r="R110" s="16"/>
      <c r="S110" s="17"/>
      <c r="T110" s="18"/>
      <c r="U110" s="19"/>
      <c r="V110" s="20"/>
    </row>
    <row r="111" spans="1:22" ht="17.25" customHeight="1">
      <c r="A111" s="209"/>
      <c r="B111" s="174"/>
      <c r="C111" s="177"/>
      <c r="D111" s="174"/>
      <c r="E111" s="177"/>
      <c r="F111" s="174"/>
      <c r="G111" s="177"/>
      <c r="H111" s="180"/>
      <c r="I111" s="183"/>
      <c r="J111" s="186"/>
      <c r="K111" s="189"/>
      <c r="L111" s="192"/>
      <c r="M111" s="194"/>
      <c r="N111" s="12"/>
      <c r="O111" s="13"/>
      <c r="P111" s="14"/>
      <c r="Q111" s="15"/>
      <c r="R111" s="16"/>
      <c r="S111" s="17"/>
      <c r="T111" s="18"/>
      <c r="U111" s="19"/>
      <c r="V111" s="20"/>
    </row>
    <row r="112" spans="1:22" ht="22.5" customHeight="1" thickBot="1">
      <c r="A112" s="211"/>
      <c r="B112" s="175"/>
      <c r="C112" s="178"/>
      <c r="D112" s="175"/>
      <c r="E112" s="178"/>
      <c r="F112" s="175"/>
      <c r="G112" s="178"/>
      <c r="H112" s="181"/>
      <c r="I112" s="184"/>
      <c r="J112" s="187"/>
      <c r="K112" s="190"/>
      <c r="L112" s="195" t="s">
        <v>61</v>
      </c>
      <c r="M112" s="206"/>
      <c r="N112" s="55">
        <f>SUM(N109:N111)</f>
        <v>0</v>
      </c>
      <c r="O112" s="56">
        <f>SUM(O109:O111)</f>
        <v>0</v>
      </c>
      <c r="P112" s="57"/>
      <c r="Q112" s="58">
        <f>SUM(Q109:Q111)</f>
        <v>0</v>
      </c>
      <c r="R112" s="59">
        <f>SUM(R109:R111)</f>
        <v>0</v>
      </c>
      <c r="S112" s="60"/>
      <c r="T112" s="61">
        <f>SUM(T109:T111)</f>
        <v>0</v>
      </c>
      <c r="U112" s="62">
        <f>SUM(U109:U111)</f>
        <v>0</v>
      </c>
      <c r="V112" s="63"/>
    </row>
    <row r="113" spans="1:22" ht="17.25" customHeight="1">
      <c r="A113" s="170" t="s">
        <v>25</v>
      </c>
      <c r="B113" s="173">
        <v>45</v>
      </c>
      <c r="C113" s="176">
        <v>3</v>
      </c>
      <c r="D113" s="173">
        <v>30</v>
      </c>
      <c r="E113" s="176">
        <v>2</v>
      </c>
      <c r="F113" s="173">
        <v>30</v>
      </c>
      <c r="G113" s="176">
        <v>2</v>
      </c>
      <c r="H113" s="179">
        <f>SUM(B113+D113+F113)</f>
        <v>105</v>
      </c>
      <c r="I113" s="182">
        <f>SUM(C113+E113+G113)</f>
        <v>7</v>
      </c>
      <c r="J113" s="185">
        <f>SUM(H113-L113)</f>
        <v>105</v>
      </c>
      <c r="K113" s="188">
        <f>SUM(I113-M113)</f>
        <v>7</v>
      </c>
      <c r="L113" s="191">
        <f>SUM(N116+Q116+T116)</f>
        <v>0</v>
      </c>
      <c r="M113" s="193">
        <f>SUM(O116+R116+U116)</f>
        <v>0</v>
      </c>
      <c r="N113" s="3"/>
      <c r="O113" s="4"/>
      <c r="P113" s="5"/>
      <c r="Q113" s="6"/>
      <c r="R113" s="7"/>
      <c r="S113" s="8"/>
      <c r="T113" s="9"/>
      <c r="U113" s="10"/>
      <c r="V113" s="11"/>
    </row>
    <row r="114" spans="1:22" s="64" customFormat="1" ht="23.25" customHeight="1">
      <c r="A114" s="171"/>
      <c r="B114" s="174"/>
      <c r="C114" s="177"/>
      <c r="D114" s="174"/>
      <c r="E114" s="177"/>
      <c r="F114" s="174"/>
      <c r="G114" s="177"/>
      <c r="H114" s="180"/>
      <c r="I114" s="183"/>
      <c r="J114" s="186"/>
      <c r="K114" s="189"/>
      <c r="L114" s="192"/>
      <c r="M114" s="194"/>
      <c r="N114" s="12"/>
      <c r="O114" s="13"/>
      <c r="P114" s="14"/>
      <c r="Q114" s="15"/>
      <c r="R114" s="16"/>
      <c r="S114" s="17"/>
      <c r="T114" s="18"/>
      <c r="U114" s="19"/>
      <c r="V114" s="20"/>
    </row>
    <row r="115" spans="1:22" ht="17.25" customHeight="1">
      <c r="A115" s="171"/>
      <c r="B115" s="174"/>
      <c r="C115" s="177"/>
      <c r="D115" s="174"/>
      <c r="E115" s="177"/>
      <c r="F115" s="174"/>
      <c r="G115" s="177"/>
      <c r="H115" s="180"/>
      <c r="I115" s="183"/>
      <c r="J115" s="186"/>
      <c r="K115" s="189"/>
      <c r="L115" s="192"/>
      <c r="M115" s="194"/>
      <c r="N115" s="12"/>
      <c r="O115" s="13"/>
      <c r="P115" s="14"/>
      <c r="Q115" s="15"/>
      <c r="R115" s="16"/>
      <c r="S115" s="17"/>
      <c r="T115" s="18"/>
      <c r="U115" s="19"/>
      <c r="V115" s="20"/>
    </row>
    <row r="116" spans="1:22" ht="22.5" customHeight="1" thickBot="1">
      <c r="A116" s="172"/>
      <c r="B116" s="175"/>
      <c r="C116" s="178"/>
      <c r="D116" s="175"/>
      <c r="E116" s="178"/>
      <c r="F116" s="175"/>
      <c r="G116" s="178"/>
      <c r="H116" s="181"/>
      <c r="I116" s="184"/>
      <c r="J116" s="187"/>
      <c r="K116" s="190"/>
      <c r="L116" s="195" t="s">
        <v>61</v>
      </c>
      <c r="M116" s="206"/>
      <c r="N116" s="55">
        <f>SUM(N113:N115)</f>
        <v>0</v>
      </c>
      <c r="O116" s="56">
        <f>SUM(O113:O115)</f>
        <v>0</v>
      </c>
      <c r="P116" s="57"/>
      <c r="Q116" s="58">
        <f>SUM(Q113:Q115)</f>
        <v>0</v>
      </c>
      <c r="R116" s="59">
        <f>SUM(R113:R115)</f>
        <v>0</v>
      </c>
      <c r="S116" s="60"/>
      <c r="T116" s="61">
        <f>SUM(T113:T115)</f>
        <v>0</v>
      </c>
      <c r="U116" s="62">
        <f>SUM(U113:U115)</f>
        <v>0</v>
      </c>
      <c r="V116" s="63"/>
    </row>
    <row r="117" spans="1:22" ht="17.25" customHeight="1">
      <c r="A117" s="170" t="s">
        <v>38</v>
      </c>
      <c r="B117" s="173">
        <v>60</v>
      </c>
      <c r="C117" s="176">
        <v>2</v>
      </c>
      <c r="D117" s="173">
        <v>30</v>
      </c>
      <c r="E117" s="176">
        <v>3</v>
      </c>
      <c r="F117" s="173">
        <v>60</v>
      </c>
      <c r="G117" s="176">
        <v>3</v>
      </c>
      <c r="H117" s="179">
        <f>SUM(B117+D117+F117)</f>
        <v>150</v>
      </c>
      <c r="I117" s="182">
        <f>SUM(C117+E117+G117)</f>
        <v>8</v>
      </c>
      <c r="J117" s="185">
        <f>SUM(H117-L117)</f>
        <v>150</v>
      </c>
      <c r="K117" s="188">
        <f>SUM(I117-M117)</f>
        <v>8</v>
      </c>
      <c r="L117" s="191">
        <f>SUM(N120+Q120+T120)</f>
        <v>0</v>
      </c>
      <c r="M117" s="193">
        <f>SUM(O120+R120+U120)</f>
        <v>0</v>
      </c>
      <c r="N117" s="3"/>
      <c r="O117" s="4"/>
      <c r="P117" s="5"/>
      <c r="Q117" s="6"/>
      <c r="R117" s="7"/>
      <c r="S117" s="8"/>
      <c r="T117" s="9"/>
      <c r="U117" s="10"/>
      <c r="V117" s="11"/>
    </row>
    <row r="118" spans="1:22" s="64" customFormat="1" ht="23.25" customHeight="1">
      <c r="A118" s="171"/>
      <c r="B118" s="174"/>
      <c r="C118" s="177"/>
      <c r="D118" s="174"/>
      <c r="E118" s="177"/>
      <c r="F118" s="174"/>
      <c r="G118" s="177"/>
      <c r="H118" s="180"/>
      <c r="I118" s="183"/>
      <c r="J118" s="186"/>
      <c r="K118" s="189"/>
      <c r="L118" s="192"/>
      <c r="M118" s="194"/>
      <c r="N118" s="12"/>
      <c r="O118" s="13"/>
      <c r="P118" s="14"/>
      <c r="Q118" s="15"/>
      <c r="R118" s="16"/>
      <c r="S118" s="17"/>
      <c r="T118" s="18"/>
      <c r="U118" s="19"/>
      <c r="V118" s="20"/>
    </row>
    <row r="119" spans="1:22" ht="17.25" customHeight="1">
      <c r="A119" s="171"/>
      <c r="B119" s="174"/>
      <c r="C119" s="177"/>
      <c r="D119" s="174"/>
      <c r="E119" s="177"/>
      <c r="F119" s="174"/>
      <c r="G119" s="177"/>
      <c r="H119" s="180"/>
      <c r="I119" s="183"/>
      <c r="J119" s="186"/>
      <c r="K119" s="189"/>
      <c r="L119" s="192"/>
      <c r="M119" s="194"/>
      <c r="N119" s="12"/>
      <c r="O119" s="13"/>
      <c r="P119" s="14"/>
      <c r="Q119" s="15"/>
      <c r="R119" s="16"/>
      <c r="S119" s="17"/>
      <c r="T119" s="18"/>
      <c r="U119" s="19"/>
      <c r="V119" s="20"/>
    </row>
    <row r="120" spans="1:22" ht="22.5" customHeight="1" thickBot="1">
      <c r="A120" s="172"/>
      <c r="B120" s="175"/>
      <c r="C120" s="178"/>
      <c r="D120" s="175"/>
      <c r="E120" s="178"/>
      <c r="F120" s="175"/>
      <c r="G120" s="178"/>
      <c r="H120" s="181"/>
      <c r="I120" s="184"/>
      <c r="J120" s="187"/>
      <c r="K120" s="190"/>
      <c r="L120" s="195" t="s">
        <v>61</v>
      </c>
      <c r="M120" s="206"/>
      <c r="N120" s="55">
        <f>SUM(N117:N119)</f>
        <v>0</v>
      </c>
      <c r="O120" s="56">
        <f>SUM(O117:O119)</f>
        <v>0</v>
      </c>
      <c r="P120" s="57"/>
      <c r="Q120" s="58">
        <f>SUM(Q117:Q119)</f>
        <v>0</v>
      </c>
      <c r="R120" s="59">
        <f>SUM(R117:R119)</f>
        <v>0</v>
      </c>
      <c r="S120" s="60"/>
      <c r="T120" s="61">
        <f>SUM(T117:T119)</f>
        <v>0</v>
      </c>
      <c r="U120" s="62">
        <f>SUM(U117:U119)</f>
        <v>0</v>
      </c>
      <c r="V120" s="63"/>
    </row>
    <row r="121" spans="1:22" ht="17.25" customHeight="1">
      <c r="A121" s="170" t="s">
        <v>39</v>
      </c>
      <c r="B121" s="173"/>
      <c r="C121" s="176"/>
      <c r="D121" s="173"/>
      <c r="E121" s="176"/>
      <c r="F121" s="173">
        <v>30</v>
      </c>
      <c r="G121" s="176">
        <v>2</v>
      </c>
      <c r="H121" s="179">
        <f>SUM(B121+D121+F121)</f>
        <v>30</v>
      </c>
      <c r="I121" s="182">
        <f>SUM(C121+E121+G121)</f>
        <v>2</v>
      </c>
      <c r="J121" s="185">
        <f>SUM(H121-L121)</f>
        <v>30</v>
      </c>
      <c r="K121" s="188">
        <f>SUM(I121-M121)</f>
        <v>2</v>
      </c>
      <c r="L121" s="191">
        <f>SUM(N124+Q124+T124)</f>
        <v>0</v>
      </c>
      <c r="M121" s="193">
        <f>SUM(O124+R124+U124)</f>
        <v>0</v>
      </c>
      <c r="N121" s="3"/>
      <c r="O121" s="4"/>
      <c r="P121" s="5"/>
      <c r="Q121" s="6"/>
      <c r="R121" s="7"/>
      <c r="S121" s="8"/>
      <c r="T121" s="9"/>
      <c r="U121" s="10"/>
      <c r="V121" s="11"/>
    </row>
    <row r="122" spans="1:22" s="64" customFormat="1" ht="23.25" customHeight="1">
      <c r="A122" s="171"/>
      <c r="B122" s="174"/>
      <c r="C122" s="177"/>
      <c r="D122" s="174"/>
      <c r="E122" s="177"/>
      <c r="F122" s="174"/>
      <c r="G122" s="177"/>
      <c r="H122" s="180"/>
      <c r="I122" s="183"/>
      <c r="J122" s="186"/>
      <c r="K122" s="189"/>
      <c r="L122" s="192"/>
      <c r="M122" s="194"/>
      <c r="N122" s="12"/>
      <c r="O122" s="13"/>
      <c r="P122" s="14"/>
      <c r="Q122" s="15"/>
      <c r="R122" s="16"/>
      <c r="S122" s="17"/>
      <c r="T122" s="18"/>
      <c r="U122" s="19"/>
      <c r="V122" s="20"/>
    </row>
    <row r="123" spans="1:22" ht="17.25" customHeight="1">
      <c r="A123" s="171"/>
      <c r="B123" s="174"/>
      <c r="C123" s="177"/>
      <c r="D123" s="174"/>
      <c r="E123" s="177"/>
      <c r="F123" s="174"/>
      <c r="G123" s="177"/>
      <c r="H123" s="180"/>
      <c r="I123" s="183"/>
      <c r="J123" s="186"/>
      <c r="K123" s="189"/>
      <c r="L123" s="192"/>
      <c r="M123" s="194"/>
      <c r="N123" s="12"/>
      <c r="O123" s="13"/>
      <c r="P123" s="14"/>
      <c r="Q123" s="15"/>
      <c r="R123" s="16"/>
      <c r="S123" s="17"/>
      <c r="T123" s="18"/>
      <c r="U123" s="19"/>
      <c r="V123" s="20"/>
    </row>
    <row r="124" spans="1:22" ht="22.5" customHeight="1" thickBot="1">
      <c r="A124" s="172"/>
      <c r="B124" s="175"/>
      <c r="C124" s="178"/>
      <c r="D124" s="175"/>
      <c r="E124" s="178"/>
      <c r="F124" s="175"/>
      <c r="G124" s="178"/>
      <c r="H124" s="181"/>
      <c r="I124" s="184"/>
      <c r="J124" s="187"/>
      <c r="K124" s="190"/>
      <c r="L124" s="195" t="s">
        <v>61</v>
      </c>
      <c r="M124" s="206"/>
      <c r="N124" s="55">
        <f>SUM(N121:N123)</f>
        <v>0</v>
      </c>
      <c r="O124" s="56">
        <f>SUM(O121:O123)</f>
        <v>0</v>
      </c>
      <c r="P124" s="57"/>
      <c r="Q124" s="58">
        <f>SUM(Q121:Q123)</f>
        <v>0</v>
      </c>
      <c r="R124" s="59">
        <f>SUM(R121:R123)</f>
        <v>0</v>
      </c>
      <c r="S124" s="60"/>
      <c r="T124" s="61">
        <f>SUM(T121:T123)</f>
        <v>0</v>
      </c>
      <c r="U124" s="62">
        <f>SUM(U121:U123)</f>
        <v>0</v>
      </c>
      <c r="V124" s="63"/>
    </row>
    <row r="125" spans="1:22" ht="17.25" customHeight="1">
      <c r="A125" s="170" t="s">
        <v>40</v>
      </c>
      <c r="B125" s="173"/>
      <c r="C125" s="176"/>
      <c r="D125" s="173"/>
      <c r="E125" s="176"/>
      <c r="F125" s="173">
        <v>30</v>
      </c>
      <c r="G125" s="176">
        <v>2</v>
      </c>
      <c r="H125" s="179">
        <f>SUM(B125+D125+F125)</f>
        <v>30</v>
      </c>
      <c r="I125" s="182">
        <f>SUM(C125+E125+G125)</f>
        <v>2</v>
      </c>
      <c r="J125" s="185">
        <f>SUM(H125-L125)</f>
        <v>30</v>
      </c>
      <c r="K125" s="188">
        <f>SUM(I125-M125)</f>
        <v>2</v>
      </c>
      <c r="L125" s="191">
        <f>SUM(N128+Q128+T128)</f>
        <v>0</v>
      </c>
      <c r="M125" s="193">
        <f>SUM(O128+R128+U128)</f>
        <v>0</v>
      </c>
      <c r="N125" s="3"/>
      <c r="O125" s="4"/>
      <c r="P125" s="5"/>
      <c r="Q125" s="6"/>
      <c r="R125" s="7"/>
      <c r="S125" s="8"/>
      <c r="T125" s="9"/>
      <c r="U125" s="10"/>
      <c r="V125" s="11"/>
    </row>
    <row r="126" spans="1:22" s="64" customFormat="1" ht="23.25" customHeight="1">
      <c r="A126" s="171"/>
      <c r="B126" s="174"/>
      <c r="C126" s="177"/>
      <c r="D126" s="174"/>
      <c r="E126" s="177"/>
      <c r="F126" s="174"/>
      <c r="G126" s="177"/>
      <c r="H126" s="180"/>
      <c r="I126" s="183"/>
      <c r="J126" s="186"/>
      <c r="K126" s="189"/>
      <c r="L126" s="192"/>
      <c r="M126" s="194"/>
      <c r="N126" s="12"/>
      <c r="O126" s="13"/>
      <c r="P126" s="14"/>
      <c r="Q126" s="15"/>
      <c r="R126" s="16"/>
      <c r="S126" s="17"/>
      <c r="T126" s="18"/>
      <c r="U126" s="19"/>
      <c r="V126" s="20"/>
    </row>
    <row r="127" spans="1:22" ht="17.25" customHeight="1">
      <c r="A127" s="171"/>
      <c r="B127" s="174"/>
      <c r="C127" s="177"/>
      <c r="D127" s="174"/>
      <c r="E127" s="177"/>
      <c r="F127" s="174"/>
      <c r="G127" s="177"/>
      <c r="H127" s="180"/>
      <c r="I127" s="183"/>
      <c r="J127" s="186"/>
      <c r="K127" s="189"/>
      <c r="L127" s="192"/>
      <c r="M127" s="194"/>
      <c r="N127" s="12"/>
      <c r="O127" s="13"/>
      <c r="P127" s="14"/>
      <c r="Q127" s="15"/>
      <c r="R127" s="16"/>
      <c r="S127" s="17"/>
      <c r="T127" s="18"/>
      <c r="U127" s="19"/>
      <c r="V127" s="20"/>
    </row>
    <row r="128" spans="1:22" ht="22.5" customHeight="1" thickBot="1">
      <c r="A128" s="172"/>
      <c r="B128" s="175"/>
      <c r="C128" s="178"/>
      <c r="D128" s="175"/>
      <c r="E128" s="178"/>
      <c r="F128" s="175"/>
      <c r="G128" s="178"/>
      <c r="H128" s="181"/>
      <c r="I128" s="184"/>
      <c r="J128" s="187"/>
      <c r="K128" s="190"/>
      <c r="L128" s="195" t="s">
        <v>61</v>
      </c>
      <c r="M128" s="206"/>
      <c r="N128" s="55">
        <f>SUM(N125:N127)</f>
        <v>0</v>
      </c>
      <c r="O128" s="56">
        <f>SUM(O125:O127)</f>
        <v>0</v>
      </c>
      <c r="P128" s="57"/>
      <c r="Q128" s="58">
        <f>SUM(Q125:Q127)</f>
        <v>0</v>
      </c>
      <c r="R128" s="59">
        <f>SUM(R125:R127)</f>
        <v>0</v>
      </c>
      <c r="S128" s="60"/>
      <c r="T128" s="61">
        <f>SUM(T125:T127)</f>
        <v>0</v>
      </c>
      <c r="U128" s="62">
        <f>SUM(U125:U127)</f>
        <v>0</v>
      </c>
      <c r="V128" s="63"/>
    </row>
    <row r="129" spans="1:22" ht="17.25" customHeight="1">
      <c r="A129" s="170" t="s">
        <v>41</v>
      </c>
      <c r="B129" s="173">
        <v>15</v>
      </c>
      <c r="C129" s="176">
        <v>1</v>
      </c>
      <c r="D129" s="173"/>
      <c r="E129" s="176"/>
      <c r="F129" s="173"/>
      <c r="G129" s="176"/>
      <c r="H129" s="179">
        <f>SUM(B129+D129+F129)</f>
        <v>15</v>
      </c>
      <c r="I129" s="182">
        <f>SUM(C129+E129+G129)</f>
        <v>1</v>
      </c>
      <c r="J129" s="185">
        <f>SUM(H129-L129)</f>
        <v>15</v>
      </c>
      <c r="K129" s="188">
        <f>SUM(I129-M129)</f>
        <v>1</v>
      </c>
      <c r="L129" s="191">
        <f>SUM(N132+Q132+T132)</f>
        <v>0</v>
      </c>
      <c r="M129" s="193">
        <f>SUM(O132+R132+U132)</f>
        <v>0</v>
      </c>
      <c r="N129" s="3"/>
      <c r="O129" s="4"/>
      <c r="P129" s="5"/>
      <c r="Q129" s="6"/>
      <c r="R129" s="7"/>
      <c r="S129" s="8"/>
      <c r="T129" s="9"/>
      <c r="U129" s="10"/>
      <c r="V129" s="11"/>
    </row>
    <row r="130" spans="1:22" s="64" customFormat="1" ht="23.25" customHeight="1">
      <c r="A130" s="171"/>
      <c r="B130" s="174"/>
      <c r="C130" s="177"/>
      <c r="D130" s="174"/>
      <c r="E130" s="177"/>
      <c r="F130" s="174"/>
      <c r="G130" s="177"/>
      <c r="H130" s="180"/>
      <c r="I130" s="183"/>
      <c r="J130" s="186"/>
      <c r="K130" s="189"/>
      <c r="L130" s="192"/>
      <c r="M130" s="194"/>
      <c r="N130" s="12"/>
      <c r="O130" s="13"/>
      <c r="P130" s="14"/>
      <c r="Q130" s="15"/>
      <c r="R130" s="16"/>
      <c r="S130" s="17"/>
      <c r="T130" s="18"/>
      <c r="U130" s="19"/>
      <c r="V130" s="20"/>
    </row>
    <row r="131" spans="1:22" ht="17.25" customHeight="1">
      <c r="A131" s="171"/>
      <c r="B131" s="174"/>
      <c r="C131" s="177"/>
      <c r="D131" s="174"/>
      <c r="E131" s="177"/>
      <c r="F131" s="174"/>
      <c r="G131" s="177"/>
      <c r="H131" s="180"/>
      <c r="I131" s="183"/>
      <c r="J131" s="186"/>
      <c r="K131" s="189"/>
      <c r="L131" s="192"/>
      <c r="M131" s="194"/>
      <c r="N131" s="12"/>
      <c r="O131" s="13"/>
      <c r="P131" s="14"/>
      <c r="Q131" s="15"/>
      <c r="R131" s="16"/>
      <c r="S131" s="17"/>
      <c r="T131" s="18"/>
      <c r="U131" s="19"/>
      <c r="V131" s="20"/>
    </row>
    <row r="132" spans="1:22" ht="22.5" customHeight="1" thickBot="1">
      <c r="A132" s="172"/>
      <c r="B132" s="175"/>
      <c r="C132" s="178"/>
      <c r="D132" s="175"/>
      <c r="E132" s="178"/>
      <c r="F132" s="175"/>
      <c r="G132" s="178"/>
      <c r="H132" s="181"/>
      <c r="I132" s="184"/>
      <c r="J132" s="187"/>
      <c r="K132" s="190"/>
      <c r="L132" s="195" t="s">
        <v>61</v>
      </c>
      <c r="M132" s="206"/>
      <c r="N132" s="55">
        <f>SUM(N129:N131)</f>
        <v>0</v>
      </c>
      <c r="O132" s="56">
        <f>SUM(O129:O131)</f>
        <v>0</v>
      </c>
      <c r="P132" s="57"/>
      <c r="Q132" s="58">
        <f>SUM(Q129:Q131)</f>
        <v>0</v>
      </c>
      <c r="R132" s="59">
        <f>SUM(R129:R131)</f>
        <v>0</v>
      </c>
      <c r="S132" s="60"/>
      <c r="T132" s="61">
        <f>SUM(T129:T131)</f>
        <v>0</v>
      </c>
      <c r="U132" s="62">
        <f>SUM(U129:U131)</f>
        <v>0</v>
      </c>
      <c r="V132" s="63"/>
    </row>
    <row r="133" spans="1:22" ht="17.25" customHeight="1">
      <c r="A133" s="170" t="s">
        <v>14</v>
      </c>
      <c r="B133" s="173"/>
      <c r="C133" s="176"/>
      <c r="D133" s="173">
        <v>30</v>
      </c>
      <c r="E133" s="176">
        <v>2</v>
      </c>
      <c r="F133" s="173"/>
      <c r="G133" s="176"/>
      <c r="H133" s="179">
        <f>SUM(B133+D133+F133)</f>
        <v>30</v>
      </c>
      <c r="I133" s="182">
        <f>SUM(C133+E133+G133)</f>
        <v>2</v>
      </c>
      <c r="J133" s="185">
        <f>SUM(H133-L133)</f>
        <v>30</v>
      </c>
      <c r="K133" s="188">
        <f>SUM(I133-M133)</f>
        <v>2</v>
      </c>
      <c r="L133" s="191">
        <f>SUM(N136+Q136+T136)</f>
        <v>0</v>
      </c>
      <c r="M133" s="193">
        <f>SUM(O136+R136+U136)</f>
        <v>0</v>
      </c>
      <c r="N133" s="3"/>
      <c r="O133" s="4"/>
      <c r="P133" s="5"/>
      <c r="Q133" s="6"/>
      <c r="R133" s="7"/>
      <c r="S133" s="8"/>
      <c r="T133" s="9"/>
      <c r="U133" s="10"/>
      <c r="V133" s="11"/>
    </row>
    <row r="134" spans="1:22" s="64" customFormat="1" ht="23.25" customHeight="1">
      <c r="A134" s="171"/>
      <c r="B134" s="174"/>
      <c r="C134" s="177"/>
      <c r="D134" s="174"/>
      <c r="E134" s="177"/>
      <c r="F134" s="174"/>
      <c r="G134" s="177"/>
      <c r="H134" s="180"/>
      <c r="I134" s="183"/>
      <c r="J134" s="186"/>
      <c r="K134" s="189"/>
      <c r="L134" s="192"/>
      <c r="M134" s="194"/>
      <c r="N134" s="12"/>
      <c r="O134" s="13"/>
      <c r="P134" s="14"/>
      <c r="Q134" s="15"/>
      <c r="R134" s="16"/>
      <c r="S134" s="17"/>
      <c r="T134" s="18"/>
      <c r="U134" s="19"/>
      <c r="V134" s="20"/>
    </row>
    <row r="135" spans="1:22" ht="17.25" customHeight="1">
      <c r="A135" s="171"/>
      <c r="B135" s="174"/>
      <c r="C135" s="177"/>
      <c r="D135" s="174"/>
      <c r="E135" s="177"/>
      <c r="F135" s="174"/>
      <c r="G135" s="177"/>
      <c r="H135" s="180"/>
      <c r="I135" s="183"/>
      <c r="J135" s="186"/>
      <c r="K135" s="189"/>
      <c r="L135" s="192"/>
      <c r="M135" s="194"/>
      <c r="N135" s="12"/>
      <c r="O135" s="13"/>
      <c r="P135" s="14"/>
      <c r="Q135" s="15"/>
      <c r="R135" s="16"/>
      <c r="S135" s="17"/>
      <c r="T135" s="18"/>
      <c r="U135" s="19"/>
      <c r="V135" s="20"/>
    </row>
    <row r="136" spans="1:22" ht="22.5" customHeight="1" thickBot="1">
      <c r="A136" s="172"/>
      <c r="B136" s="175"/>
      <c r="C136" s="178"/>
      <c r="D136" s="175"/>
      <c r="E136" s="178"/>
      <c r="F136" s="175"/>
      <c r="G136" s="178"/>
      <c r="H136" s="181"/>
      <c r="I136" s="184"/>
      <c r="J136" s="187"/>
      <c r="K136" s="190"/>
      <c r="L136" s="195" t="s">
        <v>61</v>
      </c>
      <c r="M136" s="206"/>
      <c r="N136" s="55">
        <f>SUM(N133:N135)</f>
        <v>0</v>
      </c>
      <c r="O136" s="56">
        <f>SUM(O133:O135)</f>
        <v>0</v>
      </c>
      <c r="P136" s="57"/>
      <c r="Q136" s="58">
        <f>SUM(Q133:Q135)</f>
        <v>0</v>
      </c>
      <c r="R136" s="59">
        <f>SUM(R133:R135)</f>
        <v>0</v>
      </c>
      <c r="S136" s="60"/>
      <c r="T136" s="61">
        <f>SUM(T133:T135)</f>
        <v>0</v>
      </c>
      <c r="U136" s="62">
        <f>SUM(U133:U135)</f>
        <v>0</v>
      </c>
      <c r="V136" s="63"/>
    </row>
    <row r="137" spans="1:22" ht="17.25" customHeight="1">
      <c r="A137" s="170" t="s">
        <v>42</v>
      </c>
      <c r="B137" s="173">
        <v>30</v>
      </c>
      <c r="C137" s="176">
        <v>1</v>
      </c>
      <c r="D137" s="173">
        <v>45</v>
      </c>
      <c r="E137" s="176">
        <v>2</v>
      </c>
      <c r="F137" s="173"/>
      <c r="G137" s="176"/>
      <c r="H137" s="179">
        <f>SUM(B137+D137+F137)</f>
        <v>75</v>
      </c>
      <c r="I137" s="182">
        <f>SUM(C137+E137+G137)</f>
        <v>3</v>
      </c>
      <c r="J137" s="185">
        <f>SUM(H137-L137)</f>
        <v>75</v>
      </c>
      <c r="K137" s="188">
        <f>SUM(I137-M137)</f>
        <v>3</v>
      </c>
      <c r="L137" s="191">
        <f>SUM(N140+Q140+T140)</f>
        <v>0</v>
      </c>
      <c r="M137" s="193">
        <f>SUM(O140+R140+U140)</f>
        <v>0</v>
      </c>
      <c r="N137" s="3"/>
      <c r="O137" s="4"/>
      <c r="P137" s="5"/>
      <c r="Q137" s="6"/>
      <c r="R137" s="7"/>
      <c r="S137" s="8"/>
      <c r="T137" s="9"/>
      <c r="U137" s="10"/>
      <c r="V137" s="11"/>
    </row>
    <row r="138" spans="1:22" s="64" customFormat="1" ht="23.25" customHeight="1">
      <c r="A138" s="171"/>
      <c r="B138" s="174"/>
      <c r="C138" s="177"/>
      <c r="D138" s="174"/>
      <c r="E138" s="177"/>
      <c r="F138" s="174"/>
      <c r="G138" s="177"/>
      <c r="H138" s="180"/>
      <c r="I138" s="183"/>
      <c r="J138" s="186"/>
      <c r="K138" s="189"/>
      <c r="L138" s="192"/>
      <c r="M138" s="194"/>
      <c r="N138" s="12"/>
      <c r="O138" s="13"/>
      <c r="P138" s="14"/>
      <c r="Q138" s="15"/>
      <c r="R138" s="16"/>
      <c r="S138" s="17"/>
      <c r="T138" s="18"/>
      <c r="U138" s="19"/>
      <c r="V138" s="20"/>
    </row>
    <row r="139" spans="1:22" ht="17.25" customHeight="1">
      <c r="A139" s="171"/>
      <c r="B139" s="174"/>
      <c r="C139" s="177"/>
      <c r="D139" s="174"/>
      <c r="E139" s="177"/>
      <c r="F139" s="174"/>
      <c r="G139" s="177"/>
      <c r="H139" s="180"/>
      <c r="I139" s="183"/>
      <c r="J139" s="186"/>
      <c r="K139" s="189"/>
      <c r="L139" s="192"/>
      <c r="M139" s="194"/>
      <c r="N139" s="12"/>
      <c r="O139" s="13"/>
      <c r="P139" s="14"/>
      <c r="Q139" s="15"/>
      <c r="R139" s="16"/>
      <c r="S139" s="17"/>
      <c r="T139" s="18"/>
      <c r="U139" s="19"/>
      <c r="V139" s="20"/>
    </row>
    <row r="140" spans="1:22" ht="22.5" customHeight="1" thickBot="1">
      <c r="A140" s="172"/>
      <c r="B140" s="175"/>
      <c r="C140" s="178"/>
      <c r="D140" s="175"/>
      <c r="E140" s="178"/>
      <c r="F140" s="175"/>
      <c r="G140" s="178"/>
      <c r="H140" s="181"/>
      <c r="I140" s="184"/>
      <c r="J140" s="187"/>
      <c r="K140" s="190"/>
      <c r="L140" s="195" t="s">
        <v>61</v>
      </c>
      <c r="M140" s="206"/>
      <c r="N140" s="55">
        <f>SUM(N137:N139)</f>
        <v>0</v>
      </c>
      <c r="O140" s="56">
        <f>SUM(O137:O139)</f>
        <v>0</v>
      </c>
      <c r="P140" s="57"/>
      <c r="Q140" s="58">
        <f>SUM(Q137:Q139)</f>
        <v>0</v>
      </c>
      <c r="R140" s="59">
        <f>SUM(R137:R139)</f>
        <v>0</v>
      </c>
      <c r="S140" s="60"/>
      <c r="T140" s="61">
        <f>SUM(T137:T139)</f>
        <v>0</v>
      </c>
      <c r="U140" s="62">
        <f>SUM(U137:U139)</f>
        <v>0</v>
      </c>
      <c r="V140" s="63"/>
    </row>
    <row r="141" spans="1:22" ht="17.25" customHeight="1">
      <c r="A141" s="170" t="s">
        <v>31</v>
      </c>
      <c r="B141" s="173">
        <v>15</v>
      </c>
      <c r="C141" s="176">
        <v>1</v>
      </c>
      <c r="D141" s="173"/>
      <c r="E141" s="176"/>
      <c r="F141" s="173"/>
      <c r="G141" s="176"/>
      <c r="H141" s="179">
        <f>SUM(B141+D141+F141)</f>
        <v>15</v>
      </c>
      <c r="I141" s="182">
        <f>SUM(C141+E141+G141)</f>
        <v>1</v>
      </c>
      <c r="J141" s="185">
        <f>SUM(H141-L141)</f>
        <v>15</v>
      </c>
      <c r="K141" s="188">
        <f>SUM(I141-M141)</f>
        <v>1</v>
      </c>
      <c r="L141" s="191">
        <f>SUM(N144+Q144+T144)</f>
        <v>0</v>
      </c>
      <c r="M141" s="193">
        <f>SUM(O144+R144+U144)</f>
        <v>0</v>
      </c>
      <c r="N141" s="3"/>
      <c r="O141" s="4"/>
      <c r="P141" s="5"/>
      <c r="Q141" s="6"/>
      <c r="R141" s="7"/>
      <c r="S141" s="8"/>
      <c r="T141" s="9"/>
      <c r="U141" s="10"/>
      <c r="V141" s="11"/>
    </row>
    <row r="142" spans="1:22" s="64" customFormat="1" ht="23.25" customHeight="1">
      <c r="A142" s="171"/>
      <c r="B142" s="174"/>
      <c r="C142" s="177"/>
      <c r="D142" s="174"/>
      <c r="E142" s="177"/>
      <c r="F142" s="174"/>
      <c r="G142" s="177"/>
      <c r="H142" s="180"/>
      <c r="I142" s="183"/>
      <c r="J142" s="186"/>
      <c r="K142" s="189"/>
      <c r="L142" s="192"/>
      <c r="M142" s="194"/>
      <c r="N142" s="12"/>
      <c r="O142" s="13"/>
      <c r="P142" s="14"/>
      <c r="Q142" s="15"/>
      <c r="R142" s="16"/>
      <c r="S142" s="17"/>
      <c r="T142" s="18"/>
      <c r="U142" s="19"/>
      <c r="V142" s="20"/>
    </row>
    <row r="143" spans="1:22" ht="17.25" customHeight="1">
      <c r="A143" s="171"/>
      <c r="B143" s="174"/>
      <c r="C143" s="177"/>
      <c r="D143" s="174"/>
      <c r="E143" s="177"/>
      <c r="F143" s="174"/>
      <c r="G143" s="177"/>
      <c r="H143" s="180"/>
      <c r="I143" s="183"/>
      <c r="J143" s="186"/>
      <c r="K143" s="189"/>
      <c r="L143" s="192"/>
      <c r="M143" s="194"/>
      <c r="N143" s="12"/>
      <c r="O143" s="13"/>
      <c r="P143" s="14"/>
      <c r="Q143" s="15"/>
      <c r="R143" s="16"/>
      <c r="S143" s="17"/>
      <c r="T143" s="18"/>
      <c r="U143" s="19"/>
      <c r="V143" s="20"/>
    </row>
    <row r="144" spans="1:22" ht="22.5" customHeight="1" thickBot="1">
      <c r="A144" s="172"/>
      <c r="B144" s="175"/>
      <c r="C144" s="178"/>
      <c r="D144" s="175"/>
      <c r="E144" s="178"/>
      <c r="F144" s="175"/>
      <c r="G144" s="178"/>
      <c r="H144" s="181"/>
      <c r="I144" s="184"/>
      <c r="J144" s="187"/>
      <c r="K144" s="190"/>
      <c r="L144" s="195" t="s">
        <v>61</v>
      </c>
      <c r="M144" s="206"/>
      <c r="N144" s="55">
        <f>SUM(N141:N143)</f>
        <v>0</v>
      </c>
      <c r="O144" s="56">
        <f>SUM(O141:O143)</f>
        <v>0</v>
      </c>
      <c r="P144" s="57"/>
      <c r="Q144" s="58">
        <f>SUM(Q141:Q143)</f>
        <v>0</v>
      </c>
      <c r="R144" s="59">
        <f>SUM(R141:R143)</f>
        <v>0</v>
      </c>
      <c r="S144" s="60"/>
      <c r="T144" s="61">
        <f>SUM(T141:T143)</f>
        <v>0</v>
      </c>
      <c r="U144" s="62">
        <f>SUM(U141:U143)</f>
        <v>0</v>
      </c>
      <c r="V144" s="63"/>
    </row>
    <row r="145" spans="1:22" ht="17.25" customHeight="1">
      <c r="A145" s="170" t="s">
        <v>43</v>
      </c>
      <c r="B145" s="173"/>
      <c r="C145" s="176"/>
      <c r="D145" s="173">
        <v>30</v>
      </c>
      <c r="E145" s="176">
        <v>2</v>
      </c>
      <c r="F145" s="173"/>
      <c r="G145" s="176"/>
      <c r="H145" s="179">
        <f>SUM(B145+D145+F145)</f>
        <v>30</v>
      </c>
      <c r="I145" s="182">
        <f>SUM(C145+E145+G145)</f>
        <v>2</v>
      </c>
      <c r="J145" s="185">
        <f>SUM(H145-L145)</f>
        <v>30</v>
      </c>
      <c r="K145" s="188">
        <f>SUM(I145-M145)</f>
        <v>2</v>
      </c>
      <c r="L145" s="191">
        <f>SUM(N148+Q148+T148)</f>
        <v>0</v>
      </c>
      <c r="M145" s="193">
        <f>SUM(O148+R148+U148)</f>
        <v>0</v>
      </c>
      <c r="N145" s="3"/>
      <c r="O145" s="4"/>
      <c r="P145" s="5"/>
      <c r="Q145" s="6"/>
      <c r="R145" s="7"/>
      <c r="S145" s="8"/>
      <c r="T145" s="9"/>
      <c r="U145" s="10"/>
      <c r="V145" s="11"/>
    </row>
    <row r="146" spans="1:22" s="64" customFormat="1" ht="23.25" customHeight="1">
      <c r="A146" s="171"/>
      <c r="B146" s="174"/>
      <c r="C146" s="177"/>
      <c r="D146" s="174"/>
      <c r="E146" s="177"/>
      <c r="F146" s="174"/>
      <c r="G146" s="177"/>
      <c r="H146" s="180"/>
      <c r="I146" s="183"/>
      <c r="J146" s="186"/>
      <c r="K146" s="189"/>
      <c r="L146" s="192"/>
      <c r="M146" s="194"/>
      <c r="N146" s="12"/>
      <c r="O146" s="13"/>
      <c r="P146" s="14"/>
      <c r="Q146" s="15"/>
      <c r="R146" s="16"/>
      <c r="S146" s="17"/>
      <c r="T146" s="18"/>
      <c r="U146" s="19"/>
      <c r="V146" s="20"/>
    </row>
    <row r="147" spans="1:22" ht="17.25" customHeight="1">
      <c r="A147" s="171"/>
      <c r="B147" s="174"/>
      <c r="C147" s="177"/>
      <c r="D147" s="174"/>
      <c r="E147" s="177"/>
      <c r="F147" s="174"/>
      <c r="G147" s="177"/>
      <c r="H147" s="180"/>
      <c r="I147" s="183"/>
      <c r="J147" s="186"/>
      <c r="K147" s="189"/>
      <c r="L147" s="192"/>
      <c r="M147" s="194"/>
      <c r="N147" s="12"/>
      <c r="O147" s="13"/>
      <c r="P147" s="14"/>
      <c r="Q147" s="15"/>
      <c r="R147" s="16"/>
      <c r="S147" s="17"/>
      <c r="T147" s="18"/>
      <c r="U147" s="19"/>
      <c r="V147" s="20"/>
    </row>
    <row r="148" spans="1:22" ht="22.5" customHeight="1" thickBot="1">
      <c r="A148" s="172"/>
      <c r="B148" s="175"/>
      <c r="C148" s="178"/>
      <c r="D148" s="175"/>
      <c r="E148" s="178"/>
      <c r="F148" s="175"/>
      <c r="G148" s="178"/>
      <c r="H148" s="181"/>
      <c r="I148" s="184"/>
      <c r="J148" s="187"/>
      <c r="K148" s="190"/>
      <c r="L148" s="195" t="s">
        <v>61</v>
      </c>
      <c r="M148" s="206"/>
      <c r="N148" s="55">
        <f>SUM(N145:N147)</f>
        <v>0</v>
      </c>
      <c r="O148" s="56">
        <f>SUM(O145:O147)</f>
        <v>0</v>
      </c>
      <c r="P148" s="57"/>
      <c r="Q148" s="58">
        <f>SUM(Q145:Q147)</f>
        <v>0</v>
      </c>
      <c r="R148" s="59">
        <f>SUM(R145:R147)</f>
        <v>0</v>
      </c>
      <c r="S148" s="60"/>
      <c r="T148" s="61">
        <f>SUM(T145:T147)</f>
        <v>0</v>
      </c>
      <c r="U148" s="62">
        <f>SUM(U145:U147)</f>
        <v>0</v>
      </c>
      <c r="V148" s="63"/>
    </row>
    <row r="149" spans="1:22" ht="17.25" customHeight="1">
      <c r="A149" s="170" t="s">
        <v>44</v>
      </c>
      <c r="B149" s="173">
        <v>30</v>
      </c>
      <c r="C149" s="176">
        <v>1</v>
      </c>
      <c r="D149" s="173">
        <v>120</v>
      </c>
      <c r="E149" s="176">
        <v>6</v>
      </c>
      <c r="F149" s="173">
        <v>15</v>
      </c>
      <c r="G149" s="176">
        <v>1</v>
      </c>
      <c r="H149" s="179">
        <f>SUM(B149+D149+F149)</f>
        <v>165</v>
      </c>
      <c r="I149" s="182">
        <f>SUM(C149+E149+G149)</f>
        <v>8</v>
      </c>
      <c r="J149" s="185">
        <f>SUM(H149-L149)</f>
        <v>165</v>
      </c>
      <c r="K149" s="188">
        <f>SUM(I149-M149)</f>
        <v>8</v>
      </c>
      <c r="L149" s="191">
        <f>SUM(N152+Q152+T152)</f>
        <v>0</v>
      </c>
      <c r="M149" s="193">
        <f>SUM(O152+R152+U152)</f>
        <v>0</v>
      </c>
      <c r="N149" s="3"/>
      <c r="O149" s="4"/>
      <c r="P149" s="5"/>
      <c r="Q149" s="6"/>
      <c r="R149" s="7"/>
      <c r="S149" s="8"/>
      <c r="T149" s="9"/>
      <c r="U149" s="10"/>
      <c r="V149" s="11"/>
    </row>
    <row r="150" spans="1:22" s="64" customFormat="1" ht="23.25" customHeight="1">
      <c r="A150" s="171"/>
      <c r="B150" s="174"/>
      <c r="C150" s="177"/>
      <c r="D150" s="174"/>
      <c r="E150" s="177"/>
      <c r="F150" s="174"/>
      <c r="G150" s="177"/>
      <c r="H150" s="180"/>
      <c r="I150" s="183"/>
      <c r="J150" s="186"/>
      <c r="K150" s="189"/>
      <c r="L150" s="192"/>
      <c r="M150" s="194"/>
      <c r="N150" s="12"/>
      <c r="O150" s="13"/>
      <c r="P150" s="14"/>
      <c r="Q150" s="15"/>
      <c r="R150" s="16"/>
      <c r="S150" s="17"/>
      <c r="T150" s="18"/>
      <c r="U150" s="19"/>
      <c r="V150" s="20"/>
    </row>
    <row r="151" spans="1:22" ht="17.25" customHeight="1">
      <c r="A151" s="171"/>
      <c r="B151" s="174"/>
      <c r="C151" s="177"/>
      <c r="D151" s="174"/>
      <c r="E151" s="177"/>
      <c r="F151" s="174"/>
      <c r="G151" s="177"/>
      <c r="H151" s="180"/>
      <c r="I151" s="183"/>
      <c r="J151" s="186"/>
      <c r="K151" s="189"/>
      <c r="L151" s="192"/>
      <c r="M151" s="194"/>
      <c r="N151" s="12"/>
      <c r="O151" s="13"/>
      <c r="P151" s="14"/>
      <c r="Q151" s="15"/>
      <c r="R151" s="16"/>
      <c r="S151" s="17"/>
      <c r="T151" s="18"/>
      <c r="U151" s="19"/>
      <c r="V151" s="20"/>
    </row>
    <row r="152" spans="1:22" ht="22.5" customHeight="1" thickBot="1">
      <c r="A152" s="172"/>
      <c r="B152" s="175"/>
      <c r="C152" s="178"/>
      <c r="D152" s="175"/>
      <c r="E152" s="178"/>
      <c r="F152" s="175"/>
      <c r="G152" s="178"/>
      <c r="H152" s="181"/>
      <c r="I152" s="184"/>
      <c r="J152" s="187"/>
      <c r="K152" s="190"/>
      <c r="L152" s="195" t="s">
        <v>61</v>
      </c>
      <c r="M152" s="206"/>
      <c r="N152" s="55">
        <f>SUM(N149:N151)</f>
        <v>0</v>
      </c>
      <c r="O152" s="56">
        <f>SUM(O149:O151)</f>
        <v>0</v>
      </c>
      <c r="P152" s="57"/>
      <c r="Q152" s="58">
        <f>SUM(Q149:Q151)</f>
        <v>0</v>
      </c>
      <c r="R152" s="59">
        <f>SUM(R149:R151)</f>
        <v>0</v>
      </c>
      <c r="S152" s="60"/>
      <c r="T152" s="61">
        <f>SUM(T149:T151)</f>
        <v>0</v>
      </c>
      <c r="U152" s="62">
        <f>SUM(U149:U151)</f>
        <v>0</v>
      </c>
      <c r="V152" s="63"/>
    </row>
    <row r="153" spans="1:22" ht="17.25" customHeight="1">
      <c r="A153" s="170" t="s">
        <v>33</v>
      </c>
      <c r="B153" s="173"/>
      <c r="C153" s="176"/>
      <c r="D153" s="173">
        <v>30</v>
      </c>
      <c r="E153" s="176">
        <v>2</v>
      </c>
      <c r="F153" s="173"/>
      <c r="G153" s="176"/>
      <c r="H153" s="179">
        <f>SUM(B153+D153+F153)</f>
        <v>30</v>
      </c>
      <c r="I153" s="182">
        <f>SUM(C153+E153+G153)</f>
        <v>2</v>
      </c>
      <c r="J153" s="185">
        <f>SUM(H153-L153)</f>
        <v>30</v>
      </c>
      <c r="K153" s="188">
        <f>SUM(I153-M153)</f>
        <v>2</v>
      </c>
      <c r="L153" s="191">
        <f>SUM(N156+Q156+T156)</f>
        <v>0</v>
      </c>
      <c r="M153" s="193">
        <f>SUM(O156+R156+U156)</f>
        <v>0</v>
      </c>
      <c r="N153" s="3"/>
      <c r="O153" s="4"/>
      <c r="P153" s="5"/>
      <c r="Q153" s="6"/>
      <c r="R153" s="7"/>
      <c r="S153" s="8"/>
      <c r="T153" s="9"/>
      <c r="U153" s="10"/>
      <c r="V153" s="11"/>
    </row>
    <row r="154" spans="1:22" s="64" customFormat="1" ht="23.25" customHeight="1">
      <c r="A154" s="171"/>
      <c r="B154" s="174"/>
      <c r="C154" s="177"/>
      <c r="D154" s="174"/>
      <c r="E154" s="177"/>
      <c r="F154" s="174"/>
      <c r="G154" s="177"/>
      <c r="H154" s="180"/>
      <c r="I154" s="183"/>
      <c r="J154" s="186"/>
      <c r="K154" s="189"/>
      <c r="L154" s="192"/>
      <c r="M154" s="194"/>
      <c r="N154" s="12"/>
      <c r="O154" s="13"/>
      <c r="P154" s="14"/>
      <c r="Q154" s="15"/>
      <c r="R154" s="16"/>
      <c r="S154" s="17"/>
      <c r="T154" s="18"/>
      <c r="U154" s="19"/>
      <c r="V154" s="20"/>
    </row>
    <row r="155" spans="1:22" ht="17.25" customHeight="1">
      <c r="A155" s="171"/>
      <c r="B155" s="174"/>
      <c r="C155" s="177"/>
      <c r="D155" s="174"/>
      <c r="E155" s="177"/>
      <c r="F155" s="174"/>
      <c r="G155" s="177"/>
      <c r="H155" s="180"/>
      <c r="I155" s="183"/>
      <c r="J155" s="186"/>
      <c r="K155" s="189"/>
      <c r="L155" s="192"/>
      <c r="M155" s="194"/>
      <c r="N155" s="12"/>
      <c r="O155" s="13"/>
      <c r="P155" s="14"/>
      <c r="Q155" s="15"/>
      <c r="R155" s="16"/>
      <c r="S155" s="17"/>
      <c r="T155" s="18"/>
      <c r="U155" s="19"/>
      <c r="V155" s="20"/>
    </row>
    <row r="156" spans="1:22" ht="22.5" customHeight="1" thickBot="1">
      <c r="A156" s="172"/>
      <c r="B156" s="175"/>
      <c r="C156" s="178"/>
      <c r="D156" s="175"/>
      <c r="E156" s="178"/>
      <c r="F156" s="175"/>
      <c r="G156" s="178"/>
      <c r="H156" s="181"/>
      <c r="I156" s="184"/>
      <c r="J156" s="187"/>
      <c r="K156" s="190"/>
      <c r="L156" s="195" t="s">
        <v>61</v>
      </c>
      <c r="M156" s="206"/>
      <c r="N156" s="55">
        <f>SUM(N153:N155)</f>
        <v>0</v>
      </c>
      <c r="O156" s="56">
        <f>SUM(O153:O155)</f>
        <v>0</v>
      </c>
      <c r="P156" s="57"/>
      <c r="Q156" s="58">
        <f>SUM(Q153:Q155)</f>
        <v>0</v>
      </c>
      <c r="R156" s="59">
        <f>SUM(R153:R155)</f>
        <v>0</v>
      </c>
      <c r="S156" s="60"/>
      <c r="T156" s="61">
        <f>SUM(T153:T155)</f>
        <v>0</v>
      </c>
      <c r="U156" s="62">
        <f>SUM(U153:U155)</f>
        <v>0</v>
      </c>
      <c r="V156" s="63"/>
    </row>
    <row r="157" spans="1:22" ht="17.25" customHeight="1">
      <c r="A157" s="170" t="s">
        <v>32</v>
      </c>
      <c r="B157" s="173">
        <v>6</v>
      </c>
      <c r="C157" s="176">
        <v>1</v>
      </c>
      <c r="D157" s="173"/>
      <c r="E157" s="176"/>
      <c r="F157" s="173"/>
      <c r="G157" s="176"/>
      <c r="H157" s="179">
        <f>SUM(B157+D157+F157)</f>
        <v>6</v>
      </c>
      <c r="I157" s="182">
        <f>SUM(C157+E157+G157)</f>
        <v>1</v>
      </c>
      <c r="J157" s="185">
        <f>SUM(H157-L157)</f>
        <v>6</v>
      </c>
      <c r="K157" s="188">
        <f>SUM(I157-M157)</f>
        <v>1</v>
      </c>
      <c r="L157" s="191">
        <f>SUM(N160+Q160+T160)</f>
        <v>0</v>
      </c>
      <c r="M157" s="193">
        <f>SUM(O160+R160+U160)</f>
        <v>0</v>
      </c>
      <c r="N157" s="3"/>
      <c r="O157" s="4"/>
      <c r="P157" s="5"/>
      <c r="Q157" s="6"/>
      <c r="R157" s="7"/>
      <c r="S157" s="8"/>
      <c r="T157" s="9"/>
      <c r="U157" s="10"/>
      <c r="V157" s="11"/>
    </row>
    <row r="158" spans="1:22" s="64" customFormat="1" ht="23.25" customHeight="1">
      <c r="A158" s="171"/>
      <c r="B158" s="174"/>
      <c r="C158" s="177"/>
      <c r="D158" s="174"/>
      <c r="E158" s="177"/>
      <c r="F158" s="174"/>
      <c r="G158" s="177"/>
      <c r="H158" s="180"/>
      <c r="I158" s="183"/>
      <c r="J158" s="186"/>
      <c r="K158" s="189"/>
      <c r="L158" s="192"/>
      <c r="M158" s="194"/>
      <c r="N158" s="12"/>
      <c r="O158" s="13"/>
      <c r="P158" s="14"/>
      <c r="Q158" s="15"/>
      <c r="R158" s="16"/>
      <c r="S158" s="17"/>
      <c r="T158" s="18"/>
      <c r="U158" s="19"/>
      <c r="V158" s="20"/>
    </row>
    <row r="159" spans="1:22" ht="17.25" customHeight="1">
      <c r="A159" s="171"/>
      <c r="B159" s="174"/>
      <c r="C159" s="177"/>
      <c r="D159" s="174"/>
      <c r="E159" s="177"/>
      <c r="F159" s="174"/>
      <c r="G159" s="177"/>
      <c r="H159" s="180"/>
      <c r="I159" s="183"/>
      <c r="J159" s="186"/>
      <c r="K159" s="189"/>
      <c r="L159" s="192"/>
      <c r="M159" s="194"/>
      <c r="N159" s="12"/>
      <c r="O159" s="13"/>
      <c r="P159" s="14"/>
      <c r="Q159" s="15"/>
      <c r="R159" s="16"/>
      <c r="S159" s="17"/>
      <c r="T159" s="18"/>
      <c r="U159" s="19"/>
      <c r="V159" s="20"/>
    </row>
    <row r="160" spans="1:22" ht="22.5" customHeight="1" thickBot="1">
      <c r="A160" s="172"/>
      <c r="B160" s="175"/>
      <c r="C160" s="178"/>
      <c r="D160" s="175"/>
      <c r="E160" s="178"/>
      <c r="F160" s="175"/>
      <c r="G160" s="178"/>
      <c r="H160" s="181"/>
      <c r="I160" s="184"/>
      <c r="J160" s="187"/>
      <c r="K160" s="190"/>
      <c r="L160" s="195" t="s">
        <v>61</v>
      </c>
      <c r="M160" s="206"/>
      <c r="N160" s="55">
        <f>SUM(N157:N159)</f>
        <v>0</v>
      </c>
      <c r="O160" s="56">
        <f>SUM(O157:O159)</f>
        <v>0</v>
      </c>
      <c r="P160" s="57"/>
      <c r="Q160" s="58">
        <f>SUM(Q157:Q159)</f>
        <v>0</v>
      </c>
      <c r="R160" s="59">
        <f>SUM(R157:R159)</f>
        <v>0</v>
      </c>
      <c r="S160" s="60"/>
      <c r="T160" s="61">
        <f>SUM(T157:T159)</f>
        <v>0</v>
      </c>
      <c r="U160" s="62">
        <f>SUM(U157:U159)</f>
        <v>0</v>
      </c>
      <c r="V160" s="63"/>
    </row>
    <row r="161" spans="1:22" ht="17.25" customHeight="1">
      <c r="A161" s="170" t="s">
        <v>45</v>
      </c>
      <c r="B161" s="173">
        <v>6</v>
      </c>
      <c r="C161" s="176">
        <v>1</v>
      </c>
      <c r="D161" s="173"/>
      <c r="E161" s="176"/>
      <c r="F161" s="173"/>
      <c r="G161" s="176"/>
      <c r="H161" s="179">
        <f>SUM(B161+D161+F161)</f>
        <v>6</v>
      </c>
      <c r="I161" s="182">
        <f>SUM(C161+E161+G161)</f>
        <v>1</v>
      </c>
      <c r="J161" s="185">
        <f>SUM(H161-L161)</f>
        <v>6</v>
      </c>
      <c r="K161" s="188">
        <f>SUM(I161-M161)</f>
        <v>1</v>
      </c>
      <c r="L161" s="191">
        <f>SUM(N164+Q164+T164)</f>
        <v>0</v>
      </c>
      <c r="M161" s="193">
        <f>SUM(O164+R164+U164)</f>
        <v>0</v>
      </c>
      <c r="N161" s="3"/>
      <c r="O161" s="4"/>
      <c r="P161" s="5"/>
      <c r="Q161" s="6"/>
      <c r="R161" s="7"/>
      <c r="S161" s="8"/>
      <c r="T161" s="9"/>
      <c r="U161" s="10"/>
      <c r="V161" s="11"/>
    </row>
    <row r="162" spans="1:22" s="64" customFormat="1" ht="23.25" customHeight="1">
      <c r="A162" s="171"/>
      <c r="B162" s="174"/>
      <c r="C162" s="177"/>
      <c r="D162" s="174"/>
      <c r="E162" s="177"/>
      <c r="F162" s="174"/>
      <c r="G162" s="177"/>
      <c r="H162" s="180"/>
      <c r="I162" s="183"/>
      <c r="J162" s="186"/>
      <c r="K162" s="189"/>
      <c r="L162" s="192"/>
      <c r="M162" s="194"/>
      <c r="N162" s="12"/>
      <c r="O162" s="13"/>
      <c r="P162" s="14"/>
      <c r="Q162" s="15"/>
      <c r="R162" s="16"/>
      <c r="S162" s="17"/>
      <c r="T162" s="18"/>
      <c r="U162" s="19"/>
      <c r="V162" s="20"/>
    </row>
    <row r="163" spans="1:22" ht="17.25" customHeight="1">
      <c r="A163" s="171"/>
      <c r="B163" s="174"/>
      <c r="C163" s="177"/>
      <c r="D163" s="174"/>
      <c r="E163" s="177"/>
      <c r="F163" s="174"/>
      <c r="G163" s="177"/>
      <c r="H163" s="180"/>
      <c r="I163" s="183"/>
      <c r="J163" s="186"/>
      <c r="K163" s="189"/>
      <c r="L163" s="192"/>
      <c r="M163" s="194"/>
      <c r="N163" s="12"/>
      <c r="O163" s="13"/>
      <c r="P163" s="14"/>
      <c r="Q163" s="15"/>
      <c r="R163" s="16"/>
      <c r="S163" s="17"/>
      <c r="T163" s="18"/>
      <c r="U163" s="19"/>
      <c r="V163" s="20"/>
    </row>
    <row r="164" spans="1:22" ht="22.5" customHeight="1" thickBot="1">
      <c r="A164" s="172"/>
      <c r="B164" s="175"/>
      <c r="C164" s="178"/>
      <c r="D164" s="175"/>
      <c r="E164" s="178"/>
      <c r="F164" s="175"/>
      <c r="G164" s="178"/>
      <c r="H164" s="181"/>
      <c r="I164" s="184"/>
      <c r="J164" s="187"/>
      <c r="K164" s="190"/>
      <c r="L164" s="195" t="s">
        <v>61</v>
      </c>
      <c r="M164" s="206"/>
      <c r="N164" s="55">
        <f>SUM(N161:N163)</f>
        <v>0</v>
      </c>
      <c r="O164" s="56">
        <f>SUM(O161:O163)</f>
        <v>0</v>
      </c>
      <c r="P164" s="57"/>
      <c r="Q164" s="58">
        <f>SUM(Q161:Q163)</f>
        <v>0</v>
      </c>
      <c r="R164" s="59">
        <f>SUM(R161:R163)</f>
        <v>0</v>
      </c>
      <c r="S164" s="60"/>
      <c r="T164" s="61">
        <f>SUM(T161:T163)</f>
        <v>0</v>
      </c>
      <c r="U164" s="62">
        <f>SUM(U161:U163)</f>
        <v>0</v>
      </c>
      <c r="V164" s="63"/>
    </row>
    <row r="165" spans="1:22" ht="17.25" customHeight="1">
      <c r="A165" s="170" t="s">
        <v>46</v>
      </c>
      <c r="B165" s="173">
        <v>5</v>
      </c>
      <c r="C165" s="176">
        <v>1</v>
      </c>
      <c r="D165" s="173"/>
      <c r="E165" s="176"/>
      <c r="F165" s="173"/>
      <c r="G165" s="176"/>
      <c r="H165" s="179">
        <f>SUM(B165+D165+F165)</f>
        <v>5</v>
      </c>
      <c r="I165" s="182">
        <f>SUM(C165+E165+G165)</f>
        <v>1</v>
      </c>
      <c r="J165" s="185">
        <f>SUM(H165-L165)</f>
        <v>5</v>
      </c>
      <c r="K165" s="188">
        <f>SUM(I165-M165)</f>
        <v>1</v>
      </c>
      <c r="L165" s="191">
        <f>SUM(N168+Q168+T168)</f>
        <v>0</v>
      </c>
      <c r="M165" s="193">
        <f>SUM(O168+R168+U168)</f>
        <v>0</v>
      </c>
      <c r="N165" s="3"/>
      <c r="O165" s="4"/>
      <c r="P165" s="5"/>
      <c r="Q165" s="6"/>
      <c r="R165" s="7"/>
      <c r="S165" s="8"/>
      <c r="T165" s="9"/>
      <c r="U165" s="10"/>
      <c r="V165" s="11"/>
    </row>
    <row r="166" spans="1:22" ht="17.25" customHeight="1">
      <c r="A166" s="171"/>
      <c r="B166" s="174"/>
      <c r="C166" s="177"/>
      <c r="D166" s="174"/>
      <c r="E166" s="177"/>
      <c r="F166" s="174"/>
      <c r="G166" s="177"/>
      <c r="H166" s="180"/>
      <c r="I166" s="183"/>
      <c r="J166" s="186"/>
      <c r="K166" s="189"/>
      <c r="L166" s="192"/>
      <c r="M166" s="194"/>
      <c r="N166" s="12"/>
      <c r="O166" s="13"/>
      <c r="P166" s="14"/>
      <c r="Q166" s="15"/>
      <c r="R166" s="16"/>
      <c r="S166" s="17"/>
      <c r="T166" s="18"/>
      <c r="U166" s="19"/>
      <c r="V166" s="20"/>
    </row>
    <row r="167" spans="1:22" ht="23.25" customHeight="1">
      <c r="A167" s="171"/>
      <c r="B167" s="174"/>
      <c r="C167" s="177"/>
      <c r="D167" s="174"/>
      <c r="E167" s="177"/>
      <c r="F167" s="174"/>
      <c r="G167" s="177"/>
      <c r="H167" s="180"/>
      <c r="I167" s="183"/>
      <c r="J167" s="186"/>
      <c r="K167" s="189"/>
      <c r="L167" s="192"/>
      <c r="M167" s="194"/>
      <c r="N167" s="12"/>
      <c r="O167" s="13"/>
      <c r="P167" s="14"/>
      <c r="Q167" s="15"/>
      <c r="R167" s="16"/>
      <c r="S167" s="17"/>
      <c r="T167" s="18"/>
      <c r="U167" s="19"/>
      <c r="V167" s="20"/>
    </row>
    <row r="168" spans="1:22" ht="22.5" customHeight="1" thickBot="1">
      <c r="A168" s="172"/>
      <c r="B168" s="175"/>
      <c r="C168" s="178"/>
      <c r="D168" s="175"/>
      <c r="E168" s="178"/>
      <c r="F168" s="175"/>
      <c r="G168" s="178"/>
      <c r="H168" s="181"/>
      <c r="I168" s="184"/>
      <c r="J168" s="187"/>
      <c r="K168" s="190"/>
      <c r="L168" s="195" t="s">
        <v>61</v>
      </c>
      <c r="M168" s="206"/>
      <c r="N168" s="55">
        <f>SUM(N165:N167)</f>
        <v>0</v>
      </c>
      <c r="O168" s="56">
        <f>SUM(O165:O167)</f>
        <v>0</v>
      </c>
      <c r="P168" s="57"/>
      <c r="Q168" s="58">
        <f>SUM(Q165:Q167)</f>
        <v>0</v>
      </c>
      <c r="R168" s="59">
        <f>SUM(R165:R167)</f>
        <v>0</v>
      </c>
      <c r="S168" s="60"/>
      <c r="T168" s="61">
        <f>SUM(T165:T167)</f>
        <v>0</v>
      </c>
      <c r="U168" s="62">
        <f>SUM(U165:U167)</f>
        <v>0</v>
      </c>
      <c r="V168" s="63"/>
    </row>
    <row r="169" spans="1:22" ht="17.25" customHeight="1">
      <c r="A169" s="170" t="s">
        <v>47</v>
      </c>
      <c r="B169" s="173">
        <v>21</v>
      </c>
      <c r="C169" s="176">
        <v>2</v>
      </c>
      <c r="D169" s="173"/>
      <c r="E169" s="176"/>
      <c r="F169" s="173"/>
      <c r="G169" s="176"/>
      <c r="H169" s="179">
        <f>SUM(B169+D169+F169)</f>
        <v>21</v>
      </c>
      <c r="I169" s="182">
        <f>SUM(C169+E169+G169)</f>
        <v>2</v>
      </c>
      <c r="J169" s="185">
        <f>SUM(H169-L169)</f>
        <v>21</v>
      </c>
      <c r="K169" s="188">
        <f>SUM(I169-M169)</f>
        <v>2</v>
      </c>
      <c r="L169" s="191">
        <f>SUM(N172+Q172+T172)</f>
        <v>0</v>
      </c>
      <c r="M169" s="193">
        <f>SUM(O172+R172+U172)</f>
        <v>0</v>
      </c>
      <c r="N169" s="3"/>
      <c r="O169" s="4"/>
      <c r="P169" s="5"/>
      <c r="Q169" s="6"/>
      <c r="R169" s="7"/>
      <c r="S169" s="8"/>
      <c r="T169" s="9"/>
      <c r="U169" s="10"/>
      <c r="V169" s="11"/>
    </row>
    <row r="170" spans="1:22" ht="17.25" customHeight="1">
      <c r="A170" s="171"/>
      <c r="B170" s="174"/>
      <c r="C170" s="177"/>
      <c r="D170" s="174"/>
      <c r="E170" s="177"/>
      <c r="F170" s="174"/>
      <c r="G170" s="177"/>
      <c r="H170" s="180"/>
      <c r="I170" s="183"/>
      <c r="J170" s="186"/>
      <c r="K170" s="189"/>
      <c r="L170" s="192"/>
      <c r="M170" s="194"/>
      <c r="N170" s="12"/>
      <c r="O170" s="13"/>
      <c r="P170" s="14"/>
      <c r="Q170" s="15"/>
      <c r="R170" s="16"/>
      <c r="S170" s="17"/>
      <c r="T170" s="18"/>
      <c r="U170" s="19"/>
      <c r="V170" s="20"/>
    </row>
    <row r="171" spans="1:22" ht="23.25" customHeight="1">
      <c r="A171" s="171"/>
      <c r="B171" s="174"/>
      <c r="C171" s="177"/>
      <c r="D171" s="174"/>
      <c r="E171" s="177"/>
      <c r="F171" s="174"/>
      <c r="G171" s="177"/>
      <c r="H171" s="180"/>
      <c r="I171" s="183"/>
      <c r="J171" s="186"/>
      <c r="K171" s="189"/>
      <c r="L171" s="192"/>
      <c r="M171" s="194"/>
      <c r="N171" s="12"/>
      <c r="O171" s="13"/>
      <c r="P171" s="14"/>
      <c r="Q171" s="15"/>
      <c r="R171" s="16"/>
      <c r="S171" s="17"/>
      <c r="T171" s="18"/>
      <c r="U171" s="19"/>
      <c r="V171" s="20"/>
    </row>
    <row r="172" spans="1:22" ht="22.5" customHeight="1" thickBot="1">
      <c r="A172" s="197"/>
      <c r="B172" s="198"/>
      <c r="C172" s="199"/>
      <c r="D172" s="198"/>
      <c r="E172" s="199"/>
      <c r="F172" s="198"/>
      <c r="G172" s="199"/>
      <c r="H172" s="200"/>
      <c r="I172" s="201"/>
      <c r="J172" s="202"/>
      <c r="K172" s="203"/>
      <c r="L172" s="204" t="s">
        <v>61</v>
      </c>
      <c r="M172" s="207"/>
      <c r="N172" s="65">
        <f>SUM(N169:N171)</f>
        <v>0</v>
      </c>
      <c r="O172" s="66">
        <f>SUM(O169:O171)</f>
        <v>0</v>
      </c>
      <c r="P172" s="67"/>
      <c r="Q172" s="68">
        <f>SUM(Q169:Q171)</f>
        <v>0</v>
      </c>
      <c r="R172" s="69">
        <f>SUM(R169:R171)</f>
        <v>0</v>
      </c>
      <c r="S172" s="70"/>
      <c r="T172" s="71">
        <f>SUM(T169:T171)</f>
        <v>0</v>
      </c>
      <c r="U172" s="72">
        <f>SUM(U169:U171)</f>
        <v>0</v>
      </c>
      <c r="V172" s="73"/>
    </row>
    <row r="173" spans="1:22" ht="17.25" customHeight="1" thickBot="1">
      <c r="A173" s="79" t="s">
        <v>15</v>
      </c>
      <c r="B173" s="80"/>
      <c r="C173" s="80"/>
      <c r="D173" s="80"/>
      <c r="E173" s="80"/>
      <c r="F173" s="80"/>
      <c r="G173" s="80"/>
      <c r="H173" s="80"/>
      <c r="I173" s="81"/>
      <c r="J173" s="80"/>
      <c r="K173" s="80"/>
      <c r="L173" s="79"/>
      <c r="M173" s="80"/>
      <c r="N173" s="82"/>
      <c r="O173" s="80"/>
      <c r="P173" s="80"/>
      <c r="Q173" s="80"/>
      <c r="R173" s="80"/>
      <c r="S173" s="80"/>
      <c r="T173" s="80"/>
      <c r="U173" s="80"/>
      <c r="V173" s="83"/>
    </row>
    <row r="174" spans="1:22" ht="17.25" customHeight="1">
      <c r="A174" s="170" t="s">
        <v>17</v>
      </c>
      <c r="B174" s="173">
        <v>30</v>
      </c>
      <c r="C174" s="176">
        <v>2</v>
      </c>
      <c r="D174" s="173"/>
      <c r="E174" s="176"/>
      <c r="F174" s="173"/>
      <c r="G174" s="176"/>
      <c r="H174" s="179">
        <f>SUM(B174+D174+F174)</f>
        <v>30</v>
      </c>
      <c r="I174" s="182">
        <f>SUM(C174+E174+G174)</f>
        <v>2</v>
      </c>
      <c r="J174" s="185">
        <f>SUM(H174-L174)</f>
        <v>30</v>
      </c>
      <c r="K174" s="188">
        <f>SUM(I174-M174)</f>
        <v>2</v>
      </c>
      <c r="L174" s="191">
        <f>SUM(N177+Q177+T177)</f>
        <v>0</v>
      </c>
      <c r="M174" s="193">
        <f>SUM(O177+R177+U177)</f>
        <v>0</v>
      </c>
      <c r="N174" s="3"/>
      <c r="O174" s="4"/>
      <c r="P174" s="5"/>
      <c r="Q174" s="6"/>
      <c r="R174" s="7"/>
      <c r="S174" s="8"/>
      <c r="T174" s="9"/>
      <c r="U174" s="10"/>
      <c r="V174" s="11"/>
    </row>
    <row r="175" spans="1:22" ht="23.25" customHeight="1">
      <c r="A175" s="171"/>
      <c r="B175" s="174"/>
      <c r="C175" s="177"/>
      <c r="D175" s="174"/>
      <c r="E175" s="177"/>
      <c r="F175" s="174"/>
      <c r="G175" s="177"/>
      <c r="H175" s="180"/>
      <c r="I175" s="183"/>
      <c r="J175" s="186"/>
      <c r="K175" s="189"/>
      <c r="L175" s="192"/>
      <c r="M175" s="194"/>
      <c r="N175" s="12"/>
      <c r="O175" s="13"/>
      <c r="P175" s="14"/>
      <c r="Q175" s="15"/>
      <c r="R175" s="16"/>
      <c r="S175" s="17"/>
      <c r="T175" s="18"/>
      <c r="U175" s="19"/>
      <c r="V175" s="20"/>
    </row>
    <row r="176" spans="1:22" ht="17.25" customHeight="1">
      <c r="A176" s="171"/>
      <c r="B176" s="174"/>
      <c r="C176" s="177"/>
      <c r="D176" s="174"/>
      <c r="E176" s="177"/>
      <c r="F176" s="174"/>
      <c r="G176" s="177"/>
      <c r="H176" s="180"/>
      <c r="I176" s="183"/>
      <c r="J176" s="186"/>
      <c r="K176" s="189"/>
      <c r="L176" s="192"/>
      <c r="M176" s="194"/>
      <c r="N176" s="12"/>
      <c r="O176" s="13"/>
      <c r="P176" s="14"/>
      <c r="Q176" s="15"/>
      <c r="R176" s="16"/>
      <c r="S176" s="17"/>
      <c r="T176" s="18"/>
      <c r="U176" s="19"/>
      <c r="V176" s="20"/>
    </row>
    <row r="177" spans="1:22" ht="22.5" customHeight="1" thickBot="1">
      <c r="A177" s="172"/>
      <c r="B177" s="175"/>
      <c r="C177" s="178"/>
      <c r="D177" s="175"/>
      <c r="E177" s="178"/>
      <c r="F177" s="175"/>
      <c r="G177" s="178"/>
      <c r="H177" s="181"/>
      <c r="I177" s="184"/>
      <c r="J177" s="187"/>
      <c r="K177" s="190"/>
      <c r="L177" s="195" t="s">
        <v>61</v>
      </c>
      <c r="M177" s="206"/>
      <c r="N177" s="84">
        <f>SUM(N174:N176)</f>
        <v>0</v>
      </c>
      <c r="O177" s="85">
        <f>SUM(O174:O176)</f>
        <v>0</v>
      </c>
      <c r="P177" s="86"/>
      <c r="Q177" s="87">
        <f>SUM(Q174:Q176)</f>
        <v>0</v>
      </c>
      <c r="R177" s="88">
        <f>SUM(R174:R176)</f>
        <v>0</v>
      </c>
      <c r="S177" s="89"/>
      <c r="T177" s="90">
        <f>SUM(T174:T176)</f>
        <v>0</v>
      </c>
      <c r="U177" s="91">
        <f>SUM(U174:U176)</f>
        <v>0</v>
      </c>
      <c r="V177" s="92"/>
    </row>
    <row r="178" spans="1:22" ht="17.25" customHeight="1">
      <c r="A178" s="170" t="s">
        <v>26</v>
      </c>
      <c r="B178" s="173"/>
      <c r="C178" s="176"/>
      <c r="D178" s="173"/>
      <c r="E178" s="176"/>
      <c r="F178" s="173">
        <v>30</v>
      </c>
      <c r="G178" s="176">
        <v>2</v>
      </c>
      <c r="H178" s="179">
        <f>SUM(B178+D178+F178)</f>
        <v>30</v>
      </c>
      <c r="I178" s="182">
        <f>SUM(C178+E178+G178)</f>
        <v>2</v>
      </c>
      <c r="J178" s="185">
        <f>SUM(H178-L178)</f>
        <v>30</v>
      </c>
      <c r="K178" s="188">
        <f>SUM(I178-M178)</f>
        <v>2</v>
      </c>
      <c r="L178" s="191">
        <f>SUM(N181+Q181+T181)</f>
        <v>0</v>
      </c>
      <c r="M178" s="193">
        <f>SUM(O181+R181+U181)</f>
        <v>0</v>
      </c>
      <c r="N178" s="3"/>
      <c r="O178" s="4"/>
      <c r="P178" s="5"/>
      <c r="Q178" s="6"/>
      <c r="R178" s="7"/>
      <c r="S178" s="8"/>
      <c r="T178" s="9"/>
      <c r="U178" s="10"/>
      <c r="V178" s="11"/>
    </row>
    <row r="179" spans="1:22" ht="23.25" customHeight="1">
      <c r="A179" s="171"/>
      <c r="B179" s="174"/>
      <c r="C179" s="177"/>
      <c r="D179" s="174"/>
      <c r="E179" s="177"/>
      <c r="F179" s="174"/>
      <c r="G179" s="177"/>
      <c r="H179" s="180"/>
      <c r="I179" s="183"/>
      <c r="J179" s="186"/>
      <c r="K179" s="189"/>
      <c r="L179" s="192"/>
      <c r="M179" s="194"/>
      <c r="N179" s="12"/>
      <c r="O179" s="13"/>
      <c r="P179" s="14"/>
      <c r="Q179" s="15"/>
      <c r="R179" s="16"/>
      <c r="S179" s="17"/>
      <c r="T179" s="18"/>
      <c r="U179" s="19"/>
      <c r="V179" s="20"/>
    </row>
    <row r="180" spans="1:22" ht="17.25" customHeight="1">
      <c r="A180" s="171"/>
      <c r="B180" s="174"/>
      <c r="C180" s="177"/>
      <c r="D180" s="174"/>
      <c r="E180" s="177"/>
      <c r="F180" s="174"/>
      <c r="G180" s="177"/>
      <c r="H180" s="180"/>
      <c r="I180" s="183"/>
      <c r="J180" s="186"/>
      <c r="K180" s="189"/>
      <c r="L180" s="192"/>
      <c r="M180" s="194"/>
      <c r="N180" s="12"/>
      <c r="O180" s="13"/>
      <c r="P180" s="14"/>
      <c r="Q180" s="15"/>
      <c r="R180" s="16"/>
      <c r="S180" s="17"/>
      <c r="T180" s="18"/>
      <c r="U180" s="19"/>
      <c r="V180" s="20"/>
    </row>
    <row r="181" spans="1:22" ht="22.5" customHeight="1" thickBot="1">
      <c r="A181" s="172"/>
      <c r="B181" s="175"/>
      <c r="C181" s="178"/>
      <c r="D181" s="175"/>
      <c r="E181" s="178"/>
      <c r="F181" s="175"/>
      <c r="G181" s="178"/>
      <c r="H181" s="181"/>
      <c r="I181" s="184"/>
      <c r="J181" s="187"/>
      <c r="K181" s="190"/>
      <c r="L181" s="195" t="s">
        <v>61</v>
      </c>
      <c r="M181" s="206"/>
      <c r="N181" s="84">
        <f>SUM(N178:N180)</f>
        <v>0</v>
      </c>
      <c r="O181" s="85">
        <f>SUM(O178:O180)</f>
        <v>0</v>
      </c>
      <c r="P181" s="86"/>
      <c r="Q181" s="87">
        <f>SUM(Q178:Q180)</f>
        <v>0</v>
      </c>
      <c r="R181" s="88">
        <f>SUM(R178:R180)</f>
        <v>0</v>
      </c>
      <c r="S181" s="89"/>
      <c r="T181" s="90">
        <f>SUM(T178:T180)</f>
        <v>0</v>
      </c>
      <c r="U181" s="91">
        <f>SUM(U178:U180)</f>
        <v>0</v>
      </c>
      <c r="V181" s="92"/>
    </row>
    <row r="182" spans="1:22" ht="19.5" customHeight="1">
      <c r="A182" s="170" t="s">
        <v>27</v>
      </c>
      <c r="B182" s="173"/>
      <c r="C182" s="176"/>
      <c r="D182" s="173"/>
      <c r="E182" s="176"/>
      <c r="F182" s="173">
        <v>30</v>
      </c>
      <c r="G182" s="176">
        <v>1</v>
      </c>
      <c r="H182" s="179">
        <f>SUM(B182+D182+F182)</f>
        <v>30</v>
      </c>
      <c r="I182" s="182">
        <f>SUM(C182+E182+G182)</f>
        <v>1</v>
      </c>
      <c r="J182" s="185">
        <f>SUM(H182-L182)</f>
        <v>30</v>
      </c>
      <c r="K182" s="188">
        <f>SUM(I182-M182)</f>
        <v>1</v>
      </c>
      <c r="L182" s="191">
        <f>SUM(N185+Q185+T185)</f>
        <v>0</v>
      </c>
      <c r="M182" s="193">
        <f>SUM(O185+R185+U185)</f>
        <v>0</v>
      </c>
      <c r="N182" s="3"/>
      <c r="O182" s="4"/>
      <c r="P182" s="5"/>
      <c r="Q182" s="6"/>
      <c r="R182" s="7"/>
      <c r="S182" s="8"/>
      <c r="T182" s="9"/>
      <c r="U182" s="10"/>
      <c r="V182" s="11"/>
    </row>
    <row r="183" spans="1:22" ht="18" customHeight="1">
      <c r="A183" s="171"/>
      <c r="B183" s="174"/>
      <c r="C183" s="177"/>
      <c r="D183" s="174"/>
      <c r="E183" s="177"/>
      <c r="F183" s="174"/>
      <c r="G183" s="177"/>
      <c r="H183" s="180"/>
      <c r="I183" s="183"/>
      <c r="J183" s="186"/>
      <c r="K183" s="189"/>
      <c r="L183" s="192"/>
      <c r="M183" s="194"/>
      <c r="N183" s="12"/>
      <c r="O183" s="13"/>
      <c r="P183" s="14"/>
      <c r="Q183" s="15"/>
      <c r="R183" s="16"/>
      <c r="S183" s="17"/>
      <c r="T183" s="18"/>
      <c r="U183" s="19"/>
      <c r="V183" s="20"/>
    </row>
    <row r="184" spans="1:22" ht="19.5" customHeight="1">
      <c r="A184" s="171"/>
      <c r="B184" s="174"/>
      <c r="C184" s="177"/>
      <c r="D184" s="174"/>
      <c r="E184" s="177"/>
      <c r="F184" s="174"/>
      <c r="G184" s="177"/>
      <c r="H184" s="180"/>
      <c r="I184" s="183"/>
      <c r="J184" s="186"/>
      <c r="K184" s="189"/>
      <c r="L184" s="192"/>
      <c r="M184" s="194"/>
      <c r="N184" s="12"/>
      <c r="O184" s="13"/>
      <c r="P184" s="14"/>
      <c r="Q184" s="15"/>
      <c r="R184" s="16"/>
      <c r="S184" s="17"/>
      <c r="T184" s="18"/>
      <c r="U184" s="19"/>
      <c r="V184" s="20"/>
    </row>
    <row r="185" spans="1:22" ht="22.5" customHeight="1" thickBot="1">
      <c r="A185" s="172"/>
      <c r="B185" s="175"/>
      <c r="C185" s="178"/>
      <c r="D185" s="175"/>
      <c r="E185" s="178"/>
      <c r="F185" s="175"/>
      <c r="G185" s="178"/>
      <c r="H185" s="181"/>
      <c r="I185" s="184"/>
      <c r="J185" s="187"/>
      <c r="K185" s="190"/>
      <c r="L185" s="195" t="s">
        <v>61</v>
      </c>
      <c r="M185" s="206"/>
      <c r="N185" s="84">
        <f>SUM(N182:N184)</f>
        <v>0</v>
      </c>
      <c r="O185" s="85">
        <f>SUM(O182:O184)</f>
        <v>0</v>
      </c>
      <c r="P185" s="86"/>
      <c r="Q185" s="87">
        <f>SUM(Q182:Q184)</f>
        <v>0</v>
      </c>
      <c r="R185" s="88">
        <f>SUM(R182:R184)</f>
        <v>0</v>
      </c>
      <c r="S185" s="89"/>
      <c r="T185" s="90">
        <f>SUM(T182:T184)</f>
        <v>0</v>
      </c>
      <c r="U185" s="91">
        <f>SUM(U182:U184)</f>
        <v>0</v>
      </c>
      <c r="V185" s="92"/>
    </row>
    <row r="186" spans="1:22" ht="19.5" customHeight="1">
      <c r="A186" s="170" t="s">
        <v>16</v>
      </c>
      <c r="B186" s="173"/>
      <c r="C186" s="176"/>
      <c r="D186" s="173">
        <v>30</v>
      </c>
      <c r="E186" s="176">
        <v>2</v>
      </c>
      <c r="F186" s="173"/>
      <c r="G186" s="176"/>
      <c r="H186" s="179">
        <f>SUM(B186+D186+F186)</f>
        <v>30</v>
      </c>
      <c r="I186" s="182">
        <f>SUM(C186+E186+G186)</f>
        <v>2</v>
      </c>
      <c r="J186" s="185">
        <f>SUM(H186-L186)</f>
        <v>30</v>
      </c>
      <c r="K186" s="188">
        <f>SUM(I186-M186)</f>
        <v>2</v>
      </c>
      <c r="L186" s="191">
        <f>SUM(N189+Q189+T189)</f>
        <v>0</v>
      </c>
      <c r="M186" s="193">
        <f>SUM(O189+R189+U189)</f>
        <v>0</v>
      </c>
      <c r="N186" s="3"/>
      <c r="O186" s="4"/>
      <c r="P186" s="5"/>
      <c r="Q186" s="6"/>
      <c r="R186" s="7"/>
      <c r="S186" s="8"/>
      <c r="T186" s="9"/>
      <c r="U186" s="10"/>
      <c r="V186" s="11"/>
    </row>
    <row r="187" spans="1:22" ht="19.5" customHeight="1">
      <c r="A187" s="171"/>
      <c r="B187" s="174"/>
      <c r="C187" s="177"/>
      <c r="D187" s="174"/>
      <c r="E187" s="177"/>
      <c r="F187" s="174"/>
      <c r="G187" s="177"/>
      <c r="H187" s="180"/>
      <c r="I187" s="183"/>
      <c r="J187" s="186"/>
      <c r="K187" s="189"/>
      <c r="L187" s="192"/>
      <c r="M187" s="194"/>
      <c r="N187" s="12"/>
      <c r="O187" s="13"/>
      <c r="P187" s="14"/>
      <c r="Q187" s="15"/>
      <c r="R187" s="16"/>
      <c r="S187" s="17"/>
      <c r="T187" s="18"/>
      <c r="U187" s="19"/>
      <c r="V187" s="20"/>
    </row>
    <row r="188" spans="1:22" ht="19.5" customHeight="1">
      <c r="A188" s="171"/>
      <c r="B188" s="174"/>
      <c r="C188" s="177"/>
      <c r="D188" s="174"/>
      <c r="E188" s="177"/>
      <c r="F188" s="174"/>
      <c r="G188" s="177"/>
      <c r="H188" s="180"/>
      <c r="I188" s="183"/>
      <c r="J188" s="186"/>
      <c r="K188" s="189"/>
      <c r="L188" s="192"/>
      <c r="M188" s="194"/>
      <c r="N188" s="12"/>
      <c r="O188" s="13"/>
      <c r="P188" s="14"/>
      <c r="Q188" s="15"/>
      <c r="R188" s="16"/>
      <c r="S188" s="17"/>
      <c r="T188" s="18"/>
      <c r="U188" s="19"/>
      <c r="V188" s="20"/>
    </row>
    <row r="189" spans="1:22" ht="22.5" customHeight="1" thickBot="1">
      <c r="A189" s="172"/>
      <c r="B189" s="175"/>
      <c r="C189" s="178"/>
      <c r="D189" s="198"/>
      <c r="E189" s="199"/>
      <c r="F189" s="175"/>
      <c r="G189" s="178"/>
      <c r="H189" s="181"/>
      <c r="I189" s="184"/>
      <c r="J189" s="187"/>
      <c r="K189" s="190"/>
      <c r="L189" s="195" t="s">
        <v>61</v>
      </c>
      <c r="M189" s="206"/>
      <c r="N189" s="84">
        <f>SUM(N186:N188)</f>
        <v>0</v>
      </c>
      <c r="O189" s="85">
        <f>SUM(O186:O188)</f>
        <v>0</v>
      </c>
      <c r="P189" s="86"/>
      <c r="Q189" s="87">
        <f>SUM(Q186:Q188)</f>
        <v>0</v>
      </c>
      <c r="R189" s="88">
        <f>SUM(R186:R188)</f>
        <v>0</v>
      </c>
      <c r="S189" s="89"/>
      <c r="T189" s="90">
        <f>SUM(T186:T188)</f>
        <v>0</v>
      </c>
      <c r="U189" s="91">
        <f>SUM(U186:U188)</f>
        <v>0</v>
      </c>
      <c r="V189" s="92"/>
    </row>
    <row r="190" spans="1:22" ht="19.5" customHeight="1" thickBot="1">
      <c r="A190" s="93" t="s">
        <v>0</v>
      </c>
      <c r="B190" s="94">
        <f aca="true" t="shared" si="0" ref="B190:O190">SUM(B20:B186)</f>
        <v>871</v>
      </c>
      <c r="C190" s="95">
        <f t="shared" si="0"/>
        <v>60</v>
      </c>
      <c r="D190" s="96">
        <f t="shared" si="0"/>
        <v>1075</v>
      </c>
      <c r="E190" s="97">
        <f t="shared" si="0"/>
        <v>60</v>
      </c>
      <c r="F190" s="94">
        <f t="shared" si="0"/>
        <v>915</v>
      </c>
      <c r="G190" s="95">
        <f t="shared" si="0"/>
        <v>60</v>
      </c>
      <c r="H190" s="98">
        <f t="shared" si="0"/>
        <v>2861</v>
      </c>
      <c r="I190" s="99">
        <f t="shared" si="0"/>
        <v>180</v>
      </c>
      <c r="J190" s="100">
        <f t="shared" si="0"/>
        <v>2861</v>
      </c>
      <c r="K190" s="101">
        <f t="shared" si="0"/>
        <v>180</v>
      </c>
      <c r="L190" s="102">
        <f t="shared" si="0"/>
        <v>0</v>
      </c>
      <c r="M190" s="101">
        <f t="shared" si="0"/>
        <v>0</v>
      </c>
      <c r="N190" s="103">
        <f t="shared" si="0"/>
        <v>0</v>
      </c>
      <c r="O190" s="104">
        <f t="shared" si="0"/>
        <v>0</v>
      </c>
      <c r="P190" s="105"/>
      <c r="Q190" s="106">
        <f>SUM(Q20:Q186)</f>
        <v>0</v>
      </c>
      <c r="R190" s="107">
        <f>SUM(R20:R186)</f>
        <v>0</v>
      </c>
      <c r="S190" s="108"/>
      <c r="T190" s="109">
        <f>SUM(T20:T186)</f>
        <v>0</v>
      </c>
      <c r="U190" s="110">
        <f>SUM(U20:U186)</f>
        <v>0</v>
      </c>
      <c r="V190" s="111"/>
    </row>
    <row r="191" ht="19.5" customHeight="1" thickTop="1">
      <c r="B191" s="113"/>
    </row>
  </sheetData>
  <sheetProtection password="E89B" sheet="1" formatCells="0" formatColumns="0" formatRows="0" insertColumns="0" insertRows="0" insertHyperlinks="0" deleteColumns="0" deleteRows="0" selectLockedCells="1" sort="0" autoFilter="0" pivotTables="0"/>
  <mergeCells count="614">
    <mergeCell ref="I186:I189"/>
    <mergeCell ref="J186:J189"/>
    <mergeCell ref="K186:K189"/>
    <mergeCell ref="L186:L188"/>
    <mergeCell ref="M186:M188"/>
    <mergeCell ref="L189:M189"/>
    <mergeCell ref="M182:M184"/>
    <mergeCell ref="L185:M185"/>
    <mergeCell ref="A186:A189"/>
    <mergeCell ref="B186:B189"/>
    <mergeCell ref="C186:C189"/>
    <mergeCell ref="D186:D189"/>
    <mergeCell ref="E186:E189"/>
    <mergeCell ref="F186:F189"/>
    <mergeCell ref="G186:G189"/>
    <mergeCell ref="H186:H189"/>
    <mergeCell ref="G182:G185"/>
    <mergeCell ref="H182:H185"/>
    <mergeCell ref="I182:I185"/>
    <mergeCell ref="J182:J185"/>
    <mergeCell ref="K182:K185"/>
    <mergeCell ref="L182:L184"/>
    <mergeCell ref="A182:A185"/>
    <mergeCell ref="B182:B185"/>
    <mergeCell ref="C182:C185"/>
    <mergeCell ref="D182:D185"/>
    <mergeCell ref="E182:E185"/>
    <mergeCell ref="F182:F185"/>
    <mergeCell ref="I178:I181"/>
    <mergeCell ref="J178:J181"/>
    <mergeCell ref="K178:K181"/>
    <mergeCell ref="L178:L180"/>
    <mergeCell ref="M178:M180"/>
    <mergeCell ref="L181:M181"/>
    <mergeCell ref="M174:M176"/>
    <mergeCell ref="L177:M177"/>
    <mergeCell ref="A178:A181"/>
    <mergeCell ref="B178:B181"/>
    <mergeCell ref="C178:C181"/>
    <mergeCell ref="D178:D181"/>
    <mergeCell ref="E178:E181"/>
    <mergeCell ref="F178:F181"/>
    <mergeCell ref="G178:G181"/>
    <mergeCell ref="H178:H181"/>
    <mergeCell ref="G174:G177"/>
    <mergeCell ref="H174:H177"/>
    <mergeCell ref="I174:I177"/>
    <mergeCell ref="J174:J177"/>
    <mergeCell ref="K174:K177"/>
    <mergeCell ref="L174:L176"/>
    <mergeCell ref="A174:A177"/>
    <mergeCell ref="B174:B177"/>
    <mergeCell ref="C174:C177"/>
    <mergeCell ref="D174:D177"/>
    <mergeCell ref="E174:E177"/>
    <mergeCell ref="F174:F177"/>
    <mergeCell ref="I169:I172"/>
    <mergeCell ref="J169:J172"/>
    <mergeCell ref="K169:K172"/>
    <mergeCell ref="L169:L171"/>
    <mergeCell ref="M169:M171"/>
    <mergeCell ref="L172:M172"/>
    <mergeCell ref="M165:M167"/>
    <mergeCell ref="L168:M168"/>
    <mergeCell ref="A169:A172"/>
    <mergeCell ref="B169:B172"/>
    <mergeCell ref="C169:C172"/>
    <mergeCell ref="D169:D172"/>
    <mergeCell ref="E169:E172"/>
    <mergeCell ref="F169:F172"/>
    <mergeCell ref="G169:G172"/>
    <mergeCell ref="H169:H172"/>
    <mergeCell ref="G165:G168"/>
    <mergeCell ref="H165:H168"/>
    <mergeCell ref="I165:I168"/>
    <mergeCell ref="J165:J168"/>
    <mergeCell ref="K165:K168"/>
    <mergeCell ref="L165:L167"/>
    <mergeCell ref="A165:A168"/>
    <mergeCell ref="B165:B168"/>
    <mergeCell ref="C165:C168"/>
    <mergeCell ref="D165:D168"/>
    <mergeCell ref="E165:E168"/>
    <mergeCell ref="F165:F168"/>
    <mergeCell ref="I161:I164"/>
    <mergeCell ref="J161:J164"/>
    <mergeCell ref="K161:K164"/>
    <mergeCell ref="L161:L163"/>
    <mergeCell ref="M161:M163"/>
    <mergeCell ref="L164:M164"/>
    <mergeCell ref="M157:M159"/>
    <mergeCell ref="L160:M160"/>
    <mergeCell ref="A161:A164"/>
    <mergeCell ref="B161:B164"/>
    <mergeCell ref="C161:C164"/>
    <mergeCell ref="D161:D164"/>
    <mergeCell ref="E161:E164"/>
    <mergeCell ref="F161:F164"/>
    <mergeCell ref="G161:G164"/>
    <mergeCell ref="H161:H164"/>
    <mergeCell ref="G157:G160"/>
    <mergeCell ref="H157:H160"/>
    <mergeCell ref="I157:I160"/>
    <mergeCell ref="J157:J160"/>
    <mergeCell ref="K157:K160"/>
    <mergeCell ref="L157:L159"/>
    <mergeCell ref="A157:A160"/>
    <mergeCell ref="B157:B160"/>
    <mergeCell ref="C157:C160"/>
    <mergeCell ref="D157:D160"/>
    <mergeCell ref="E157:E160"/>
    <mergeCell ref="F157:F160"/>
    <mergeCell ref="I153:I156"/>
    <mergeCell ref="J153:J156"/>
    <mergeCell ref="K153:K156"/>
    <mergeCell ref="L153:L155"/>
    <mergeCell ref="M153:M155"/>
    <mergeCell ref="L156:M156"/>
    <mergeCell ref="M149:M151"/>
    <mergeCell ref="L152:M152"/>
    <mergeCell ref="A153:A156"/>
    <mergeCell ref="B153:B156"/>
    <mergeCell ref="C153:C156"/>
    <mergeCell ref="D153:D156"/>
    <mergeCell ref="E153:E156"/>
    <mergeCell ref="F153:F156"/>
    <mergeCell ref="G153:G156"/>
    <mergeCell ref="H153:H156"/>
    <mergeCell ref="G149:G152"/>
    <mergeCell ref="H149:H152"/>
    <mergeCell ref="I149:I152"/>
    <mergeCell ref="J149:J152"/>
    <mergeCell ref="K149:K152"/>
    <mergeCell ref="L149:L151"/>
    <mergeCell ref="A149:A152"/>
    <mergeCell ref="B149:B152"/>
    <mergeCell ref="C149:C152"/>
    <mergeCell ref="D149:D152"/>
    <mergeCell ref="E149:E152"/>
    <mergeCell ref="F149:F152"/>
    <mergeCell ref="I145:I148"/>
    <mergeCell ref="J145:J148"/>
    <mergeCell ref="K145:K148"/>
    <mergeCell ref="L145:L147"/>
    <mergeCell ref="M145:M147"/>
    <mergeCell ref="L148:M148"/>
    <mergeCell ref="M141:M143"/>
    <mergeCell ref="L144:M144"/>
    <mergeCell ref="A145:A148"/>
    <mergeCell ref="B145:B148"/>
    <mergeCell ref="C145:C148"/>
    <mergeCell ref="D145:D148"/>
    <mergeCell ref="E145:E148"/>
    <mergeCell ref="F145:F148"/>
    <mergeCell ref="G145:G148"/>
    <mergeCell ref="H145:H148"/>
    <mergeCell ref="G141:G144"/>
    <mergeCell ref="H141:H144"/>
    <mergeCell ref="I141:I144"/>
    <mergeCell ref="J141:J144"/>
    <mergeCell ref="K141:K144"/>
    <mergeCell ref="L141:L143"/>
    <mergeCell ref="A141:A144"/>
    <mergeCell ref="B141:B144"/>
    <mergeCell ref="C141:C144"/>
    <mergeCell ref="D141:D144"/>
    <mergeCell ref="E141:E144"/>
    <mergeCell ref="F141:F144"/>
    <mergeCell ref="I137:I140"/>
    <mergeCell ref="J137:J140"/>
    <mergeCell ref="K137:K140"/>
    <mergeCell ref="L137:L139"/>
    <mergeCell ref="M137:M139"/>
    <mergeCell ref="L140:M140"/>
    <mergeCell ref="M133:M135"/>
    <mergeCell ref="L136:M136"/>
    <mergeCell ref="A137:A140"/>
    <mergeCell ref="B137:B140"/>
    <mergeCell ref="C137:C140"/>
    <mergeCell ref="D137:D140"/>
    <mergeCell ref="E137:E140"/>
    <mergeCell ref="F137:F140"/>
    <mergeCell ref="G137:G140"/>
    <mergeCell ref="H137:H140"/>
    <mergeCell ref="G133:G136"/>
    <mergeCell ref="H133:H136"/>
    <mergeCell ref="I133:I136"/>
    <mergeCell ref="J133:J136"/>
    <mergeCell ref="K133:K136"/>
    <mergeCell ref="L133:L135"/>
    <mergeCell ref="A133:A136"/>
    <mergeCell ref="B133:B136"/>
    <mergeCell ref="C133:C136"/>
    <mergeCell ref="D133:D136"/>
    <mergeCell ref="E133:E136"/>
    <mergeCell ref="F133:F136"/>
    <mergeCell ref="I129:I132"/>
    <mergeCell ref="J129:J132"/>
    <mergeCell ref="K129:K132"/>
    <mergeCell ref="L129:L131"/>
    <mergeCell ref="M129:M131"/>
    <mergeCell ref="L132:M132"/>
    <mergeCell ref="M125:M127"/>
    <mergeCell ref="L128:M128"/>
    <mergeCell ref="A129:A132"/>
    <mergeCell ref="B129:B132"/>
    <mergeCell ref="C129:C132"/>
    <mergeCell ref="D129:D132"/>
    <mergeCell ref="E129:E132"/>
    <mergeCell ref="F129:F132"/>
    <mergeCell ref="G129:G132"/>
    <mergeCell ref="H129:H132"/>
    <mergeCell ref="G125:G128"/>
    <mergeCell ref="H125:H128"/>
    <mergeCell ref="I125:I128"/>
    <mergeCell ref="J125:J128"/>
    <mergeCell ref="K125:K128"/>
    <mergeCell ref="L125:L127"/>
    <mergeCell ref="A125:A128"/>
    <mergeCell ref="B125:B128"/>
    <mergeCell ref="C125:C128"/>
    <mergeCell ref="D125:D128"/>
    <mergeCell ref="E125:E128"/>
    <mergeCell ref="F125:F128"/>
    <mergeCell ref="I121:I124"/>
    <mergeCell ref="J121:J124"/>
    <mergeCell ref="K121:K124"/>
    <mergeCell ref="L121:L123"/>
    <mergeCell ref="M121:M123"/>
    <mergeCell ref="L124:M124"/>
    <mergeCell ref="M117:M119"/>
    <mergeCell ref="L120:M120"/>
    <mergeCell ref="A121:A124"/>
    <mergeCell ref="B121:B124"/>
    <mergeCell ref="C121:C124"/>
    <mergeCell ref="D121:D124"/>
    <mergeCell ref="E121:E124"/>
    <mergeCell ref="F121:F124"/>
    <mergeCell ref="G121:G124"/>
    <mergeCell ref="H121:H124"/>
    <mergeCell ref="G117:G120"/>
    <mergeCell ref="H117:H120"/>
    <mergeCell ref="I117:I120"/>
    <mergeCell ref="J117:J120"/>
    <mergeCell ref="K117:K120"/>
    <mergeCell ref="L117:L119"/>
    <mergeCell ref="A117:A120"/>
    <mergeCell ref="B117:B120"/>
    <mergeCell ref="C117:C120"/>
    <mergeCell ref="D117:D120"/>
    <mergeCell ref="E117:E120"/>
    <mergeCell ref="F117:F120"/>
    <mergeCell ref="I113:I116"/>
    <mergeCell ref="J113:J116"/>
    <mergeCell ref="K113:K116"/>
    <mergeCell ref="L113:L115"/>
    <mergeCell ref="M113:M115"/>
    <mergeCell ref="L116:M116"/>
    <mergeCell ref="M109:M111"/>
    <mergeCell ref="L112:M112"/>
    <mergeCell ref="A113:A116"/>
    <mergeCell ref="B113:B116"/>
    <mergeCell ref="C113:C116"/>
    <mergeCell ref="D113:D116"/>
    <mergeCell ref="E113:E116"/>
    <mergeCell ref="F113:F116"/>
    <mergeCell ref="G113:G116"/>
    <mergeCell ref="H113:H116"/>
    <mergeCell ref="G109:G112"/>
    <mergeCell ref="H109:H112"/>
    <mergeCell ref="I109:I112"/>
    <mergeCell ref="J109:J112"/>
    <mergeCell ref="K109:K112"/>
    <mergeCell ref="L109:L111"/>
    <mergeCell ref="A109:A112"/>
    <mergeCell ref="B109:B112"/>
    <mergeCell ref="C109:C112"/>
    <mergeCell ref="D109:D112"/>
    <mergeCell ref="E109:E112"/>
    <mergeCell ref="F109:F112"/>
    <mergeCell ref="I105:I108"/>
    <mergeCell ref="J105:J108"/>
    <mergeCell ref="K105:K108"/>
    <mergeCell ref="L105:L107"/>
    <mergeCell ref="M105:M107"/>
    <mergeCell ref="L108:M108"/>
    <mergeCell ref="M101:M103"/>
    <mergeCell ref="L104:M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G101:G104"/>
    <mergeCell ref="H101:H104"/>
    <mergeCell ref="I101:I104"/>
    <mergeCell ref="J101:J104"/>
    <mergeCell ref="K101:K104"/>
    <mergeCell ref="L101:L103"/>
    <mergeCell ref="A101:A104"/>
    <mergeCell ref="B101:B104"/>
    <mergeCell ref="C101:C104"/>
    <mergeCell ref="D101:D104"/>
    <mergeCell ref="E101:E104"/>
    <mergeCell ref="F101:F104"/>
    <mergeCell ref="I97:I100"/>
    <mergeCell ref="J97:J100"/>
    <mergeCell ref="K97:K100"/>
    <mergeCell ref="L97:L99"/>
    <mergeCell ref="M97:M99"/>
    <mergeCell ref="L100:M100"/>
    <mergeCell ref="M93:M95"/>
    <mergeCell ref="L96:M96"/>
    <mergeCell ref="A97:A100"/>
    <mergeCell ref="B97:B100"/>
    <mergeCell ref="C97:C100"/>
    <mergeCell ref="D97:D100"/>
    <mergeCell ref="E97:E100"/>
    <mergeCell ref="F97:F100"/>
    <mergeCell ref="G97:G100"/>
    <mergeCell ref="H97:H100"/>
    <mergeCell ref="G93:G96"/>
    <mergeCell ref="H93:H96"/>
    <mergeCell ref="I93:I96"/>
    <mergeCell ref="J93:J96"/>
    <mergeCell ref="K93:K96"/>
    <mergeCell ref="L93:L95"/>
    <mergeCell ref="A93:A96"/>
    <mergeCell ref="B93:B96"/>
    <mergeCell ref="C93:C96"/>
    <mergeCell ref="D93:D96"/>
    <mergeCell ref="E93:E96"/>
    <mergeCell ref="F93:F96"/>
    <mergeCell ref="I88:I91"/>
    <mergeCell ref="J88:J91"/>
    <mergeCell ref="K88:K91"/>
    <mergeCell ref="L88:L90"/>
    <mergeCell ref="M88:M90"/>
    <mergeCell ref="L91:M91"/>
    <mergeCell ref="M84:M86"/>
    <mergeCell ref="L87:M87"/>
    <mergeCell ref="A88:A91"/>
    <mergeCell ref="B88:B91"/>
    <mergeCell ref="C88:C91"/>
    <mergeCell ref="D88:D91"/>
    <mergeCell ref="E88:E91"/>
    <mergeCell ref="F88:F91"/>
    <mergeCell ref="G88:G91"/>
    <mergeCell ref="H88:H91"/>
    <mergeCell ref="G84:G87"/>
    <mergeCell ref="H84:H87"/>
    <mergeCell ref="I84:I87"/>
    <mergeCell ref="J84:J87"/>
    <mergeCell ref="K84:K87"/>
    <mergeCell ref="L84:L86"/>
    <mergeCell ref="A84:A87"/>
    <mergeCell ref="B84:B87"/>
    <mergeCell ref="C84:C87"/>
    <mergeCell ref="D84:D87"/>
    <mergeCell ref="E84:E87"/>
    <mergeCell ref="F84:F87"/>
    <mergeCell ref="I80:I83"/>
    <mergeCell ref="J80:J83"/>
    <mergeCell ref="K80:K83"/>
    <mergeCell ref="L80:L82"/>
    <mergeCell ref="M80:M82"/>
    <mergeCell ref="L83:M83"/>
    <mergeCell ref="M76:M78"/>
    <mergeCell ref="L79:M79"/>
    <mergeCell ref="A80:A83"/>
    <mergeCell ref="B80:B83"/>
    <mergeCell ref="C80:C83"/>
    <mergeCell ref="D80:D83"/>
    <mergeCell ref="E80:E83"/>
    <mergeCell ref="F80:F83"/>
    <mergeCell ref="G80:G83"/>
    <mergeCell ref="H80:H83"/>
    <mergeCell ref="G76:G79"/>
    <mergeCell ref="H76:H79"/>
    <mergeCell ref="I76:I79"/>
    <mergeCell ref="J76:J79"/>
    <mergeCell ref="K76:K79"/>
    <mergeCell ref="L76:L78"/>
    <mergeCell ref="A76:A79"/>
    <mergeCell ref="B76:B79"/>
    <mergeCell ref="C76:C79"/>
    <mergeCell ref="D76:D79"/>
    <mergeCell ref="E76:E79"/>
    <mergeCell ref="F76:F79"/>
    <mergeCell ref="I72:I75"/>
    <mergeCell ref="J72:J75"/>
    <mergeCell ref="K72:K75"/>
    <mergeCell ref="L72:L74"/>
    <mergeCell ref="M72:M74"/>
    <mergeCell ref="L75:M75"/>
    <mergeCell ref="M68:M70"/>
    <mergeCell ref="L71:M71"/>
    <mergeCell ref="A72:A75"/>
    <mergeCell ref="B72:B75"/>
    <mergeCell ref="C72:C75"/>
    <mergeCell ref="D72:D75"/>
    <mergeCell ref="E72:E75"/>
    <mergeCell ref="F72:F75"/>
    <mergeCell ref="G72:G75"/>
    <mergeCell ref="H72:H75"/>
    <mergeCell ref="G68:G71"/>
    <mergeCell ref="H68:H71"/>
    <mergeCell ref="I68:I71"/>
    <mergeCell ref="J68:J71"/>
    <mergeCell ref="K68:K71"/>
    <mergeCell ref="L68:L70"/>
    <mergeCell ref="A68:A71"/>
    <mergeCell ref="B68:B71"/>
    <mergeCell ref="C68:C71"/>
    <mergeCell ref="D68:D71"/>
    <mergeCell ref="E68:E71"/>
    <mergeCell ref="F68:F71"/>
    <mergeCell ref="I64:I67"/>
    <mergeCell ref="J64:J67"/>
    <mergeCell ref="K64:K67"/>
    <mergeCell ref="L64:L66"/>
    <mergeCell ref="M64:M66"/>
    <mergeCell ref="L67:M67"/>
    <mergeCell ref="M60:M62"/>
    <mergeCell ref="L63:M63"/>
    <mergeCell ref="A64:A67"/>
    <mergeCell ref="B64:B67"/>
    <mergeCell ref="C64:C67"/>
    <mergeCell ref="D64:D67"/>
    <mergeCell ref="E64:E67"/>
    <mergeCell ref="F64:F67"/>
    <mergeCell ref="G64:G67"/>
    <mergeCell ref="H64:H67"/>
    <mergeCell ref="G60:G63"/>
    <mergeCell ref="H60:H63"/>
    <mergeCell ref="I60:I63"/>
    <mergeCell ref="J60:J63"/>
    <mergeCell ref="K60:K63"/>
    <mergeCell ref="L60:L62"/>
    <mergeCell ref="A60:A63"/>
    <mergeCell ref="B60:B63"/>
    <mergeCell ref="C60:C63"/>
    <mergeCell ref="D60:D63"/>
    <mergeCell ref="E60:E63"/>
    <mergeCell ref="F60:F63"/>
    <mergeCell ref="I56:I59"/>
    <mergeCell ref="J56:J59"/>
    <mergeCell ref="K56:K59"/>
    <mergeCell ref="L56:L58"/>
    <mergeCell ref="M56:M58"/>
    <mergeCell ref="L59:M59"/>
    <mergeCell ref="M52:M54"/>
    <mergeCell ref="L55:M55"/>
    <mergeCell ref="A56:A59"/>
    <mergeCell ref="B56:B59"/>
    <mergeCell ref="C56:C59"/>
    <mergeCell ref="D56:D59"/>
    <mergeCell ref="E56:E59"/>
    <mergeCell ref="F56:F59"/>
    <mergeCell ref="G56:G59"/>
    <mergeCell ref="H56:H59"/>
    <mergeCell ref="G52:G55"/>
    <mergeCell ref="H52:H55"/>
    <mergeCell ref="I52:I55"/>
    <mergeCell ref="J52:J55"/>
    <mergeCell ref="K52:K55"/>
    <mergeCell ref="L52:L54"/>
    <mergeCell ref="A52:A55"/>
    <mergeCell ref="B52:B55"/>
    <mergeCell ref="C52:C55"/>
    <mergeCell ref="D52:D55"/>
    <mergeCell ref="E52:E55"/>
    <mergeCell ref="F52:F55"/>
    <mergeCell ref="I48:I51"/>
    <mergeCell ref="J48:J51"/>
    <mergeCell ref="K48:K51"/>
    <mergeCell ref="L48:L50"/>
    <mergeCell ref="M48:M50"/>
    <mergeCell ref="L51:M51"/>
    <mergeCell ref="M44:M46"/>
    <mergeCell ref="L47:M47"/>
    <mergeCell ref="A48:A51"/>
    <mergeCell ref="B48:B51"/>
    <mergeCell ref="C48:C51"/>
    <mergeCell ref="D48:D51"/>
    <mergeCell ref="E48:E51"/>
    <mergeCell ref="F48:F51"/>
    <mergeCell ref="G48:G51"/>
    <mergeCell ref="H48:H51"/>
    <mergeCell ref="G44:G47"/>
    <mergeCell ref="H44:H47"/>
    <mergeCell ref="I44:I47"/>
    <mergeCell ref="J44:J47"/>
    <mergeCell ref="K44:K47"/>
    <mergeCell ref="L44:L46"/>
    <mergeCell ref="A44:A47"/>
    <mergeCell ref="B44:B47"/>
    <mergeCell ref="C44:C47"/>
    <mergeCell ref="D44:D47"/>
    <mergeCell ref="E44:E47"/>
    <mergeCell ref="F44:F47"/>
    <mergeCell ref="I40:I43"/>
    <mergeCell ref="J40:J43"/>
    <mergeCell ref="K40:K43"/>
    <mergeCell ref="L40:L42"/>
    <mergeCell ref="M40:M42"/>
    <mergeCell ref="L43:M43"/>
    <mergeCell ref="M36:M38"/>
    <mergeCell ref="L39:M39"/>
    <mergeCell ref="A40:A43"/>
    <mergeCell ref="B40:B43"/>
    <mergeCell ref="C40:C43"/>
    <mergeCell ref="D40:D43"/>
    <mergeCell ref="E40:E43"/>
    <mergeCell ref="F40:F43"/>
    <mergeCell ref="G40:G43"/>
    <mergeCell ref="H40:H43"/>
    <mergeCell ref="G36:G39"/>
    <mergeCell ref="H36:H39"/>
    <mergeCell ref="I36:I39"/>
    <mergeCell ref="J36:J39"/>
    <mergeCell ref="K36:K39"/>
    <mergeCell ref="L36:L38"/>
    <mergeCell ref="A36:A39"/>
    <mergeCell ref="B36:B39"/>
    <mergeCell ref="C36:C39"/>
    <mergeCell ref="D36:D39"/>
    <mergeCell ref="E36:E39"/>
    <mergeCell ref="F36:F39"/>
    <mergeCell ref="I32:I35"/>
    <mergeCell ref="J32:J35"/>
    <mergeCell ref="K32:K35"/>
    <mergeCell ref="L32:L34"/>
    <mergeCell ref="M32:M34"/>
    <mergeCell ref="L35:M35"/>
    <mergeCell ref="M28:M30"/>
    <mergeCell ref="L31:M31"/>
    <mergeCell ref="A32:A35"/>
    <mergeCell ref="B32:B35"/>
    <mergeCell ref="C32:C35"/>
    <mergeCell ref="D32:D35"/>
    <mergeCell ref="E32:E35"/>
    <mergeCell ref="F32:F35"/>
    <mergeCell ref="G32:G35"/>
    <mergeCell ref="H32:H35"/>
    <mergeCell ref="G28:G31"/>
    <mergeCell ref="H28:H31"/>
    <mergeCell ref="I28:I31"/>
    <mergeCell ref="J28:J31"/>
    <mergeCell ref="K28:K31"/>
    <mergeCell ref="L28:L30"/>
    <mergeCell ref="A28:A31"/>
    <mergeCell ref="B28:B31"/>
    <mergeCell ref="C28:C31"/>
    <mergeCell ref="D28:D31"/>
    <mergeCell ref="E28:E31"/>
    <mergeCell ref="F28:F31"/>
    <mergeCell ref="I24:I27"/>
    <mergeCell ref="J24:J27"/>
    <mergeCell ref="K24:K27"/>
    <mergeCell ref="L24:L26"/>
    <mergeCell ref="M24:M26"/>
    <mergeCell ref="L27:M27"/>
    <mergeCell ref="M20:M22"/>
    <mergeCell ref="L23:M23"/>
    <mergeCell ref="A24:A27"/>
    <mergeCell ref="B24:B27"/>
    <mergeCell ref="C24:C27"/>
    <mergeCell ref="D24:D27"/>
    <mergeCell ref="E24:E27"/>
    <mergeCell ref="F24:F27"/>
    <mergeCell ref="G24:G27"/>
    <mergeCell ref="H24:H27"/>
    <mergeCell ref="G20:G23"/>
    <mergeCell ref="H20:H23"/>
    <mergeCell ref="I20:I23"/>
    <mergeCell ref="J20:J23"/>
    <mergeCell ref="K20:K23"/>
    <mergeCell ref="L20:L22"/>
    <mergeCell ref="A20:A23"/>
    <mergeCell ref="B20:B23"/>
    <mergeCell ref="C20:C23"/>
    <mergeCell ref="D20:D23"/>
    <mergeCell ref="E20:E23"/>
    <mergeCell ref="F20:F23"/>
    <mergeCell ref="A1:V1"/>
    <mergeCell ref="A16:I16"/>
    <mergeCell ref="J16:K17"/>
    <mergeCell ref="A17:A18"/>
    <mergeCell ref="B17:C17"/>
    <mergeCell ref="D17:E17"/>
    <mergeCell ref="F17:G17"/>
    <mergeCell ref="H17:I17"/>
    <mergeCell ref="L17:M17"/>
    <mergeCell ref="N17:O17"/>
    <mergeCell ref="A8:V8"/>
    <mergeCell ref="A9:V9"/>
    <mergeCell ref="A10:V10"/>
    <mergeCell ref="A2:V2"/>
    <mergeCell ref="A3:V3"/>
    <mergeCell ref="A4:V4"/>
    <mergeCell ref="A5:V5"/>
    <mergeCell ref="A6:V6"/>
    <mergeCell ref="A7:V7"/>
    <mergeCell ref="N14:P16"/>
    <mergeCell ref="Q14:V16"/>
    <mergeCell ref="T17:U17"/>
    <mergeCell ref="A11:V11"/>
    <mergeCell ref="N12:P12"/>
    <mergeCell ref="N13:P13"/>
    <mergeCell ref="Q17:R17"/>
  </mergeCells>
  <printOptions/>
  <pageMargins left="0.25" right="0.25" top="0.75" bottom="0.75" header="0.3" footer="0.3"/>
  <pageSetup fitToHeight="0" fitToWidth="1" horizontalDpi="300" verticalDpi="300" orientation="landscape" paperSize="8" scale="58" r:id="rId2"/>
  <rowBreaks count="1" manualBreakCount="1"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isabelle estercq</cp:lastModifiedBy>
  <cp:lastPrinted>2013-04-11T13:43:21Z</cp:lastPrinted>
  <dcterms:created xsi:type="dcterms:W3CDTF">2011-07-19T10:09:10Z</dcterms:created>
  <dcterms:modified xsi:type="dcterms:W3CDTF">2013-04-26T13:51:38Z</dcterms:modified>
  <cp:category/>
  <cp:version/>
  <cp:contentType/>
  <cp:contentStatus/>
</cp:coreProperties>
</file>